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74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<sst xmlns="http://schemas.openxmlformats.org/spreadsheetml/2006/main" count="7" uniqueCount="7">
  <si>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Zenith Angle(Col, Row) = 169.17 – 2.0272(Col - 2.431874 + 0.04087319*Row - 0.0001213306*Row2)</t>
  </si>
  <si>
    <t>a</t>
  </si>
  <si>
    <t>b</t>
  </si>
  <si>
    <t>c</t>
  </si>
  <si>
    <t>d</t>
  </si>
  <si>
    <t>e</t>
  </si>
  <si>
    <t>row\col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</si>
</sst>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abSelected="1" workbookViewId="0" topLeftCell="A1">
      <pane ySplit="10080" topLeftCell="BM204" activePane="topLeft" state="split"/>
      <selection pane="topLeft" activeCell="E7" sqref="E7"/>
      <selection pane="bottomLeft" activeCell="D206" sqref="D206"/>
    </sheetView>
  </sheetViews>
  <sheetFormatPr defaultColWidth="9.140625" defaultRowHeight="12.75"/>
  <cols>
    <col min="2" max="2" width="14.57421875" style="0" customWidth="1"/>
  </cols>
  <sheetData>
    <row r="1" spans="1:5" ht="12.75">
      <c r="A1" t="s">
        <v>1</v>
      </c>
      <c r="B1">
        <f>E1</f>
        <v>83.45063</v>
      </c>
      <c r="E1">
        <v>83.45063</v>
      </c>
    </row>
    <row r="2" spans="1:5" ht="12.75">
      <c r="A2" t="s">
        <v>2</v>
      </c>
      <c r="B2">
        <v>-0.4932827</v>
      </c>
      <c r="C2">
        <v>169.17</v>
      </c>
      <c r="D2">
        <v>-2.431874</v>
      </c>
      <c r="E2">
        <v>-0.4933</v>
      </c>
    </row>
    <row r="3" spans="1:12" ht="14.25">
      <c r="A3" t="s">
        <v>3</v>
      </c>
      <c r="B3">
        <v>2.431874</v>
      </c>
      <c r="C3">
        <v>-2.0272</v>
      </c>
      <c r="D3">
        <v>-0.04087319</v>
      </c>
      <c r="E3">
        <v>2.43187</v>
      </c>
      <c r="L3" s="1" t="s">
        <v>0</v>
      </c>
    </row>
    <row r="4" spans="1:16" ht="14.25">
      <c r="A4" t="s">
        <v>4</v>
      </c>
      <c r="B4">
        <v>-0.04087319</v>
      </c>
      <c r="D4">
        <v>0.0001213306</v>
      </c>
      <c r="P4" s="1"/>
    </row>
    <row r="5" spans="1:16" ht="14.25">
      <c r="A5" t="s">
        <v>5</v>
      </c>
      <c r="B5">
        <v>0.0001213306</v>
      </c>
      <c r="P5" s="1"/>
    </row>
    <row r="6" spans="3:23" ht="12.75">
      <c r="C6" t="s">
        <v>6</v>
      </c>
      <c r="D6">
        <v>0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  <c r="Q6">
        <v>13</v>
      </c>
      <c r="R6">
        <v>14</v>
      </c>
      <c r="S6">
        <v>15</v>
      </c>
      <c r="T6">
        <v>16</v>
      </c>
      <c r="U6">
        <v>17</v>
      </c>
      <c r="V6">
        <v>18</v>
      </c>
      <c r="W6">
        <v>19</v>
      </c>
    </row>
    <row r="7" spans="2:23" ht="12.75">
      <c r="B7">
        <v>0.1</v>
      </c>
      <c r="C7">
        <v>0</v>
      </c>
      <c r="D7">
        <f aca="true" t="shared" si="0" ref="D7:D23">(D$6-$B$7*($B$3+$B$4*$C7+$B$5*$C7^2)-$B$1)/$B$2</f>
        <v>169.66704366481937</v>
      </c>
      <c r="E7">
        <f aca="true" t="shared" si="1" ref="E7:T22">(E$6-$B$7*($B$3+$B$4*$C7+$B$5*$C7^2)-$B$1)/$B$2</f>
        <v>167.63980857224468</v>
      </c>
      <c r="F7">
        <f t="shared" si="1"/>
        <v>165.61257347966998</v>
      </c>
      <c r="G7">
        <f t="shared" si="1"/>
        <v>163.58533838709528</v>
      </c>
      <c r="H7">
        <f t="shared" si="1"/>
        <v>161.55810329452055</v>
      </c>
      <c r="I7">
        <f t="shared" si="1"/>
        <v>159.53086820194585</v>
      </c>
      <c r="J7">
        <f t="shared" si="1"/>
        <v>157.50363310937115</v>
      </c>
      <c r="K7">
        <f t="shared" si="1"/>
        <v>155.47639801679645</v>
      </c>
      <c r="L7">
        <f t="shared" si="1"/>
        <v>153.44916292422175</v>
      </c>
      <c r="M7">
        <f t="shared" si="1"/>
        <v>151.42192783164705</v>
      </c>
      <c r="N7">
        <f t="shared" si="1"/>
        <v>149.39469273907233</v>
      </c>
      <c r="O7">
        <f t="shared" si="1"/>
        <v>147.36745764649763</v>
      </c>
      <c r="P7">
        <f t="shared" si="1"/>
        <v>145.34022255392293</v>
      </c>
      <c r="Q7">
        <f t="shared" si="1"/>
        <v>143.31298746134823</v>
      </c>
      <c r="R7">
        <f t="shared" si="1"/>
        <v>141.28575236877353</v>
      </c>
      <c r="S7">
        <f t="shared" si="1"/>
        <v>139.25851727619883</v>
      </c>
      <c r="T7">
        <f t="shared" si="1"/>
        <v>137.2312821836241</v>
      </c>
      <c r="U7">
        <f aca="true" t="shared" si="2" ref="U7:W26">(U$6-$B$7*($B$3+$B$4*$C7+$B$5*$C7^2)-$B$1)/$B$2</f>
        <v>135.2040470910494</v>
      </c>
      <c r="V7">
        <f t="shared" si="2"/>
        <v>133.1768119984747</v>
      </c>
      <c r="W7">
        <f t="shared" si="2"/>
        <v>131.1495769059</v>
      </c>
    </row>
    <row r="8" spans="3:23" ht="12.75">
      <c r="C8">
        <v>1</v>
      </c>
      <c r="D8">
        <f t="shared" si="0"/>
        <v>169.65878230487306</v>
      </c>
      <c r="E8">
        <f t="shared" si="1"/>
        <v>167.63154721229836</v>
      </c>
      <c r="F8">
        <f t="shared" si="1"/>
        <v>165.60431211972363</v>
      </c>
      <c r="G8">
        <f t="shared" si="1"/>
        <v>163.57707702714893</v>
      </c>
      <c r="H8">
        <f t="shared" si="1"/>
        <v>161.54984193457423</v>
      </c>
      <c r="I8">
        <f t="shared" si="1"/>
        <v>159.52260684199953</v>
      </c>
      <c r="J8">
        <f t="shared" si="1"/>
        <v>157.49537174942483</v>
      </c>
      <c r="K8">
        <f t="shared" si="1"/>
        <v>155.46813665685013</v>
      </c>
      <c r="L8">
        <f t="shared" si="1"/>
        <v>153.4409015642754</v>
      </c>
      <c r="M8">
        <f t="shared" si="1"/>
        <v>151.4136664717007</v>
      </c>
      <c r="N8">
        <f t="shared" si="1"/>
        <v>149.386431379126</v>
      </c>
      <c r="O8">
        <f t="shared" si="1"/>
        <v>147.3591962865513</v>
      </c>
      <c r="P8">
        <f t="shared" si="1"/>
        <v>145.3319611939766</v>
      </c>
      <c r="Q8">
        <f t="shared" si="1"/>
        <v>143.3047261014019</v>
      </c>
      <c r="R8">
        <f t="shared" si="1"/>
        <v>141.27749100882718</v>
      </c>
      <c r="S8">
        <f t="shared" si="1"/>
        <v>139.25025591625248</v>
      </c>
      <c r="T8">
        <f t="shared" si="1"/>
        <v>137.22302082367779</v>
      </c>
      <c r="U8">
        <f t="shared" si="2"/>
        <v>135.1957857311031</v>
      </c>
      <c r="V8">
        <f t="shared" si="2"/>
        <v>133.1685506385284</v>
      </c>
      <c r="W8">
        <f t="shared" si="2"/>
        <v>131.14131554595366</v>
      </c>
    </row>
    <row r="9" spans="3:23" ht="12.75">
      <c r="C9">
        <v>2</v>
      </c>
      <c r="D9">
        <f t="shared" si="0"/>
        <v>169.65057013805674</v>
      </c>
      <c r="E9">
        <f t="shared" si="1"/>
        <v>167.62333504548204</v>
      </c>
      <c r="F9">
        <f t="shared" si="1"/>
        <v>165.59609995290734</v>
      </c>
      <c r="G9">
        <f t="shared" si="1"/>
        <v>163.5688648603326</v>
      </c>
      <c r="H9">
        <f t="shared" si="1"/>
        <v>161.5416297677579</v>
      </c>
      <c r="I9">
        <f t="shared" si="1"/>
        <v>159.5143946751832</v>
      </c>
      <c r="J9">
        <f t="shared" si="1"/>
        <v>157.4871595826085</v>
      </c>
      <c r="K9">
        <f t="shared" si="1"/>
        <v>155.4599244900338</v>
      </c>
      <c r="L9">
        <f t="shared" si="1"/>
        <v>153.43268939745911</v>
      </c>
      <c r="M9">
        <f t="shared" si="1"/>
        <v>151.4054543048844</v>
      </c>
      <c r="N9">
        <f t="shared" si="1"/>
        <v>149.3782192123097</v>
      </c>
      <c r="O9">
        <f t="shared" si="1"/>
        <v>147.350984119735</v>
      </c>
      <c r="P9">
        <f t="shared" si="1"/>
        <v>145.3237490271603</v>
      </c>
      <c r="Q9">
        <f t="shared" si="1"/>
        <v>143.2965139345856</v>
      </c>
      <c r="R9">
        <f t="shared" si="1"/>
        <v>141.2692788420109</v>
      </c>
      <c r="S9">
        <f t="shared" si="1"/>
        <v>139.24204374943616</v>
      </c>
      <c r="T9">
        <f t="shared" si="1"/>
        <v>137.21480865686146</v>
      </c>
      <c r="U9">
        <f t="shared" si="2"/>
        <v>135.18757356428677</v>
      </c>
      <c r="V9">
        <f t="shared" si="2"/>
        <v>133.16033847171207</v>
      </c>
      <c r="W9">
        <f t="shared" si="2"/>
        <v>131.13310337913737</v>
      </c>
    </row>
    <row r="10" spans="2:23" ht="12.75">
      <c r="B10">
        <f>-1*B1/B2</f>
        <v>169.1740456334674</v>
      </c>
      <c r="C10">
        <v>3</v>
      </c>
      <c r="D10">
        <f t="shared" si="0"/>
        <v>169.64240716437047</v>
      </c>
      <c r="E10">
        <f t="shared" si="1"/>
        <v>167.61517207179574</v>
      </c>
      <c r="F10">
        <f t="shared" si="1"/>
        <v>165.58793697922104</v>
      </c>
      <c r="G10">
        <f t="shared" si="1"/>
        <v>163.56070188664634</v>
      </c>
      <c r="H10">
        <f t="shared" si="1"/>
        <v>161.53346679407164</v>
      </c>
      <c r="I10">
        <f t="shared" si="1"/>
        <v>159.50623170149694</v>
      </c>
      <c r="J10">
        <f t="shared" si="1"/>
        <v>157.47899660892224</v>
      </c>
      <c r="K10">
        <f t="shared" si="1"/>
        <v>155.45176151634752</v>
      </c>
      <c r="L10">
        <f t="shared" si="1"/>
        <v>153.42452642377282</v>
      </c>
      <c r="M10">
        <f t="shared" si="1"/>
        <v>151.39729133119812</v>
      </c>
      <c r="N10">
        <f t="shared" si="1"/>
        <v>149.37005623862342</v>
      </c>
      <c r="O10">
        <f t="shared" si="1"/>
        <v>147.34282114604872</v>
      </c>
      <c r="P10">
        <f t="shared" si="1"/>
        <v>145.31558605347402</v>
      </c>
      <c r="Q10">
        <f t="shared" si="1"/>
        <v>143.2883509608993</v>
      </c>
      <c r="R10">
        <f t="shared" si="1"/>
        <v>141.2611158683246</v>
      </c>
      <c r="S10">
        <f t="shared" si="1"/>
        <v>139.2338807757499</v>
      </c>
      <c r="T10">
        <f t="shared" si="1"/>
        <v>137.2066456831752</v>
      </c>
      <c r="U10">
        <f t="shared" si="2"/>
        <v>135.1794105906005</v>
      </c>
      <c r="V10">
        <f t="shared" si="2"/>
        <v>133.1521754980258</v>
      </c>
      <c r="W10">
        <f t="shared" si="2"/>
        <v>131.12494040545107</v>
      </c>
    </row>
    <row r="11" spans="2:23" ht="12.75">
      <c r="B11">
        <f>1/B2</f>
        <v>-2.027235092574704</v>
      </c>
      <c r="C11">
        <v>4</v>
      </c>
      <c r="D11">
        <f t="shared" si="0"/>
        <v>169.6342933838142</v>
      </c>
      <c r="E11">
        <f t="shared" si="1"/>
        <v>167.6070582912395</v>
      </c>
      <c r="F11">
        <f t="shared" si="1"/>
        <v>165.5798231986648</v>
      </c>
      <c r="G11">
        <f t="shared" si="1"/>
        <v>163.55258810609007</v>
      </c>
      <c r="H11">
        <f t="shared" si="1"/>
        <v>161.52535301351537</v>
      </c>
      <c r="I11">
        <f t="shared" si="1"/>
        <v>159.49811792094067</v>
      </c>
      <c r="J11">
        <f t="shared" si="1"/>
        <v>157.47088282836597</v>
      </c>
      <c r="K11">
        <f t="shared" si="1"/>
        <v>155.44364773579127</v>
      </c>
      <c r="L11">
        <f t="shared" si="1"/>
        <v>153.41641264321657</v>
      </c>
      <c r="M11">
        <f t="shared" si="1"/>
        <v>151.38917755064185</v>
      </c>
      <c r="N11">
        <f t="shared" si="1"/>
        <v>149.36194245806715</v>
      </c>
      <c r="O11">
        <f t="shared" si="1"/>
        <v>147.33470736549245</v>
      </c>
      <c r="P11">
        <f t="shared" si="1"/>
        <v>145.30747227291775</v>
      </c>
      <c r="Q11">
        <f t="shared" si="1"/>
        <v>143.28023718034305</v>
      </c>
      <c r="R11">
        <f t="shared" si="1"/>
        <v>141.25300208776832</v>
      </c>
      <c r="S11">
        <f t="shared" si="1"/>
        <v>139.22576699519362</v>
      </c>
      <c r="T11">
        <f t="shared" si="1"/>
        <v>137.19853190261892</v>
      </c>
      <c r="U11">
        <f t="shared" si="2"/>
        <v>135.17129681004423</v>
      </c>
      <c r="V11">
        <f t="shared" si="2"/>
        <v>133.14406171746953</v>
      </c>
      <c r="W11">
        <f t="shared" si="2"/>
        <v>131.11682662489483</v>
      </c>
    </row>
    <row r="12" spans="3:23" ht="12.75">
      <c r="C12">
        <v>5</v>
      </c>
      <c r="D12">
        <f t="shared" si="0"/>
        <v>169.62622879638798</v>
      </c>
      <c r="E12">
        <f t="shared" si="1"/>
        <v>167.59899370381328</v>
      </c>
      <c r="F12">
        <f t="shared" si="1"/>
        <v>165.57175861123855</v>
      </c>
      <c r="G12">
        <f t="shared" si="1"/>
        <v>163.54452351866385</v>
      </c>
      <c r="H12">
        <f t="shared" si="1"/>
        <v>161.51728842608915</v>
      </c>
      <c r="I12">
        <f t="shared" si="1"/>
        <v>159.49005333351445</v>
      </c>
      <c r="J12">
        <f t="shared" si="1"/>
        <v>157.46281824093975</v>
      </c>
      <c r="K12">
        <f t="shared" si="1"/>
        <v>155.43558314836503</v>
      </c>
      <c r="L12">
        <f t="shared" si="1"/>
        <v>153.40834805579033</v>
      </c>
      <c r="M12">
        <f t="shared" si="1"/>
        <v>151.38111296321563</v>
      </c>
      <c r="N12">
        <f t="shared" si="1"/>
        <v>149.35387787064093</v>
      </c>
      <c r="O12">
        <f t="shared" si="1"/>
        <v>147.32664277806623</v>
      </c>
      <c r="P12">
        <f t="shared" si="1"/>
        <v>145.29940768549153</v>
      </c>
      <c r="Q12">
        <f t="shared" si="1"/>
        <v>143.2721725929168</v>
      </c>
      <c r="R12">
        <f t="shared" si="1"/>
        <v>141.2449375003421</v>
      </c>
      <c r="S12">
        <f t="shared" si="1"/>
        <v>139.2177024077674</v>
      </c>
      <c r="T12">
        <f t="shared" si="1"/>
        <v>137.1904673151927</v>
      </c>
      <c r="U12">
        <f t="shared" si="2"/>
        <v>135.163232222618</v>
      </c>
      <c r="V12">
        <f t="shared" si="2"/>
        <v>133.1359971300433</v>
      </c>
      <c r="W12">
        <f t="shared" si="2"/>
        <v>131.10876203746858</v>
      </c>
    </row>
    <row r="13" spans="3:23" ht="12.75">
      <c r="C13">
        <v>6</v>
      </c>
      <c r="D13">
        <f t="shared" si="0"/>
        <v>169.61821340209175</v>
      </c>
      <c r="E13">
        <f t="shared" si="1"/>
        <v>167.59097830951706</v>
      </c>
      <c r="F13">
        <f t="shared" si="1"/>
        <v>165.56374321694236</v>
      </c>
      <c r="G13">
        <f t="shared" si="1"/>
        <v>163.53650812436766</v>
      </c>
      <c r="H13">
        <f t="shared" si="1"/>
        <v>161.50927303179293</v>
      </c>
      <c r="I13">
        <f t="shared" si="1"/>
        <v>159.48203793921823</v>
      </c>
      <c r="J13">
        <f t="shared" si="1"/>
        <v>157.45480284664353</v>
      </c>
      <c r="K13">
        <f t="shared" si="1"/>
        <v>155.42756775406883</v>
      </c>
      <c r="L13">
        <f t="shared" si="1"/>
        <v>153.40033266149413</v>
      </c>
      <c r="M13">
        <f t="shared" si="1"/>
        <v>151.3730975689194</v>
      </c>
      <c r="N13">
        <f t="shared" si="1"/>
        <v>149.3458624763447</v>
      </c>
      <c r="O13">
        <f t="shared" si="1"/>
        <v>147.31862738377</v>
      </c>
      <c r="P13">
        <f t="shared" si="1"/>
        <v>145.2913922911953</v>
      </c>
      <c r="Q13">
        <f t="shared" si="1"/>
        <v>143.2641571986206</v>
      </c>
      <c r="R13">
        <f t="shared" si="1"/>
        <v>141.2369221060459</v>
      </c>
      <c r="S13">
        <f t="shared" si="1"/>
        <v>139.20968701347118</v>
      </c>
      <c r="T13">
        <f t="shared" si="1"/>
        <v>137.18245192089648</v>
      </c>
      <c r="U13">
        <f t="shared" si="2"/>
        <v>135.15521682832178</v>
      </c>
      <c r="V13">
        <f t="shared" si="2"/>
        <v>133.12798173574708</v>
      </c>
      <c r="W13">
        <f t="shared" si="2"/>
        <v>131.10074664317239</v>
      </c>
    </row>
    <row r="14" spans="3:23" ht="12.75">
      <c r="C14">
        <v>7</v>
      </c>
      <c r="D14">
        <f t="shared" si="0"/>
        <v>169.61024720092556</v>
      </c>
      <c r="E14">
        <f t="shared" si="1"/>
        <v>167.58301210835086</v>
      </c>
      <c r="F14">
        <f t="shared" si="1"/>
        <v>165.55577701577616</v>
      </c>
      <c r="G14">
        <f t="shared" si="1"/>
        <v>163.52854192320143</v>
      </c>
      <c r="H14">
        <f t="shared" si="1"/>
        <v>161.50130683062673</v>
      </c>
      <c r="I14">
        <f t="shared" si="1"/>
        <v>159.47407173805203</v>
      </c>
      <c r="J14">
        <f t="shared" si="1"/>
        <v>157.44683664547733</v>
      </c>
      <c r="K14">
        <f t="shared" si="1"/>
        <v>155.41960155290263</v>
      </c>
      <c r="L14">
        <f t="shared" si="1"/>
        <v>153.39236646032793</v>
      </c>
      <c r="M14">
        <f t="shared" si="1"/>
        <v>151.3651313677532</v>
      </c>
      <c r="N14">
        <f t="shared" si="1"/>
        <v>149.3378962751785</v>
      </c>
      <c r="O14">
        <f t="shared" si="1"/>
        <v>147.3106611826038</v>
      </c>
      <c r="P14">
        <f t="shared" si="1"/>
        <v>145.2834260900291</v>
      </c>
      <c r="Q14">
        <f t="shared" si="1"/>
        <v>143.2561909974544</v>
      </c>
      <c r="R14">
        <f t="shared" si="1"/>
        <v>141.22895590487968</v>
      </c>
      <c r="S14">
        <f t="shared" si="1"/>
        <v>139.20172081230498</v>
      </c>
      <c r="T14">
        <f t="shared" si="1"/>
        <v>137.17448571973028</v>
      </c>
      <c r="U14">
        <f t="shared" si="2"/>
        <v>135.1472506271556</v>
      </c>
      <c r="V14">
        <f t="shared" si="2"/>
        <v>133.1200155345809</v>
      </c>
      <c r="W14">
        <f t="shared" si="2"/>
        <v>131.0927804420062</v>
      </c>
    </row>
    <row r="15" spans="3:23" ht="12.75">
      <c r="C15">
        <v>8</v>
      </c>
      <c r="D15">
        <f t="shared" si="0"/>
        <v>169.60233019288938</v>
      </c>
      <c r="E15">
        <f t="shared" si="1"/>
        <v>167.57509510031468</v>
      </c>
      <c r="F15">
        <f t="shared" si="1"/>
        <v>165.54786000773998</v>
      </c>
      <c r="G15">
        <f t="shared" si="1"/>
        <v>163.52062491516529</v>
      </c>
      <c r="H15">
        <f t="shared" si="1"/>
        <v>161.4933898225906</v>
      </c>
      <c r="I15">
        <f t="shared" si="1"/>
        <v>159.46615473001586</v>
      </c>
      <c r="J15">
        <f t="shared" si="1"/>
        <v>157.43891963744116</v>
      </c>
      <c r="K15">
        <f t="shared" si="1"/>
        <v>155.41168454486646</v>
      </c>
      <c r="L15">
        <f t="shared" si="1"/>
        <v>153.38444945229176</v>
      </c>
      <c r="M15">
        <f t="shared" si="1"/>
        <v>151.35721435971706</v>
      </c>
      <c r="N15">
        <f t="shared" si="1"/>
        <v>149.32997926714236</v>
      </c>
      <c r="O15">
        <f t="shared" si="1"/>
        <v>147.30274417456764</v>
      </c>
      <c r="P15">
        <f t="shared" si="1"/>
        <v>145.27550908199294</v>
      </c>
      <c r="Q15">
        <f t="shared" si="1"/>
        <v>143.24827398941824</v>
      </c>
      <c r="R15">
        <f t="shared" si="1"/>
        <v>141.22103889684354</v>
      </c>
      <c r="S15">
        <f t="shared" si="1"/>
        <v>139.19380380426884</v>
      </c>
      <c r="T15">
        <f t="shared" si="1"/>
        <v>137.16656871169414</v>
      </c>
      <c r="U15">
        <f t="shared" si="2"/>
        <v>135.1393336191194</v>
      </c>
      <c r="V15">
        <f t="shared" si="2"/>
        <v>133.1120985265447</v>
      </c>
      <c r="W15">
        <f t="shared" si="2"/>
        <v>131.08486343397</v>
      </c>
    </row>
    <row r="16" spans="3:23" ht="12.75">
      <c r="C16">
        <v>9</v>
      </c>
      <c r="D16">
        <f t="shared" si="0"/>
        <v>169.59446237798326</v>
      </c>
      <c r="E16">
        <f t="shared" si="1"/>
        <v>167.56722728540856</v>
      </c>
      <c r="F16">
        <f t="shared" si="1"/>
        <v>165.53999219283386</v>
      </c>
      <c r="G16">
        <f t="shared" si="1"/>
        <v>163.51275710025914</v>
      </c>
      <c r="H16">
        <f t="shared" si="1"/>
        <v>161.48552200768444</v>
      </c>
      <c r="I16">
        <f t="shared" si="1"/>
        <v>159.4582869151097</v>
      </c>
      <c r="J16">
        <f t="shared" si="1"/>
        <v>157.431051822535</v>
      </c>
      <c r="K16">
        <f t="shared" si="1"/>
        <v>155.4038167299603</v>
      </c>
      <c r="L16">
        <f t="shared" si="1"/>
        <v>153.3765816373856</v>
      </c>
      <c r="M16">
        <f t="shared" si="1"/>
        <v>151.3493465448109</v>
      </c>
      <c r="N16">
        <f t="shared" si="1"/>
        <v>149.32211145223621</v>
      </c>
      <c r="O16">
        <f t="shared" si="1"/>
        <v>147.2948763596615</v>
      </c>
      <c r="P16">
        <f t="shared" si="1"/>
        <v>145.2676412670868</v>
      </c>
      <c r="Q16">
        <f t="shared" si="1"/>
        <v>143.2404061745121</v>
      </c>
      <c r="R16">
        <f t="shared" si="1"/>
        <v>141.2131710819374</v>
      </c>
      <c r="S16">
        <f t="shared" si="1"/>
        <v>139.1859359893627</v>
      </c>
      <c r="T16">
        <f t="shared" si="1"/>
        <v>137.15870089678796</v>
      </c>
      <c r="U16">
        <f t="shared" si="2"/>
        <v>135.13146580421326</v>
      </c>
      <c r="V16">
        <f t="shared" si="2"/>
        <v>133.10423071163856</v>
      </c>
      <c r="W16">
        <f t="shared" si="2"/>
        <v>131.07699561906387</v>
      </c>
    </row>
    <row r="17" spans="3:23" ht="12.75">
      <c r="C17">
        <v>10</v>
      </c>
      <c r="D17">
        <f t="shared" si="0"/>
        <v>169.58664375620714</v>
      </c>
      <c r="E17">
        <f t="shared" si="1"/>
        <v>167.55940866363244</v>
      </c>
      <c r="F17">
        <f t="shared" si="1"/>
        <v>165.5321735710577</v>
      </c>
      <c r="G17">
        <f t="shared" si="1"/>
        <v>163.504938478483</v>
      </c>
      <c r="H17">
        <f t="shared" si="1"/>
        <v>161.4777033859083</v>
      </c>
      <c r="I17">
        <f t="shared" si="1"/>
        <v>159.4504682933336</v>
      </c>
      <c r="J17">
        <f t="shared" si="1"/>
        <v>157.42323320075892</v>
      </c>
      <c r="K17">
        <f t="shared" si="1"/>
        <v>155.3959981081842</v>
      </c>
      <c r="L17">
        <f t="shared" si="1"/>
        <v>153.3687630156095</v>
      </c>
      <c r="M17">
        <f t="shared" si="1"/>
        <v>151.3415279230348</v>
      </c>
      <c r="N17">
        <f t="shared" si="1"/>
        <v>149.3142928304601</v>
      </c>
      <c r="O17">
        <f t="shared" si="1"/>
        <v>147.2870577378854</v>
      </c>
      <c r="P17">
        <f t="shared" si="1"/>
        <v>145.2598226453107</v>
      </c>
      <c r="Q17">
        <f t="shared" si="1"/>
        <v>143.23258755273596</v>
      </c>
      <c r="R17">
        <f t="shared" si="1"/>
        <v>141.20535246016127</v>
      </c>
      <c r="S17">
        <f t="shared" si="1"/>
        <v>139.17811736758657</v>
      </c>
      <c r="T17">
        <f t="shared" si="1"/>
        <v>137.15088227501187</v>
      </c>
      <c r="U17">
        <f t="shared" si="2"/>
        <v>135.12364718243717</v>
      </c>
      <c r="V17">
        <f t="shared" si="2"/>
        <v>133.09641208986247</v>
      </c>
      <c r="W17">
        <f t="shared" si="2"/>
        <v>131.06917699728774</v>
      </c>
    </row>
    <row r="18" spans="3:23" ht="12.75">
      <c r="C18">
        <v>11</v>
      </c>
      <c r="D18">
        <f t="shared" si="0"/>
        <v>169.57887432756107</v>
      </c>
      <c r="E18">
        <f t="shared" si="1"/>
        <v>167.55163923498637</v>
      </c>
      <c r="F18">
        <f t="shared" si="1"/>
        <v>165.52440414241164</v>
      </c>
      <c r="G18">
        <f t="shared" si="1"/>
        <v>163.49716904983694</v>
      </c>
      <c r="H18">
        <f t="shared" si="1"/>
        <v>161.46993395726224</v>
      </c>
      <c r="I18">
        <f t="shared" si="1"/>
        <v>159.44269886468754</v>
      </c>
      <c r="J18">
        <f t="shared" si="1"/>
        <v>157.41546377211284</v>
      </c>
      <c r="K18">
        <f t="shared" si="1"/>
        <v>155.38822867953814</v>
      </c>
      <c r="L18">
        <f t="shared" si="1"/>
        <v>153.36099358696342</v>
      </c>
      <c r="M18">
        <f t="shared" si="1"/>
        <v>151.33375849438872</v>
      </c>
      <c r="N18">
        <f t="shared" si="1"/>
        <v>149.30652340181402</v>
      </c>
      <c r="O18">
        <f t="shared" si="1"/>
        <v>147.27928830923932</v>
      </c>
      <c r="P18">
        <f t="shared" si="1"/>
        <v>145.25205321666462</v>
      </c>
      <c r="Q18">
        <f t="shared" si="1"/>
        <v>143.2248181240899</v>
      </c>
      <c r="R18">
        <f t="shared" si="1"/>
        <v>141.1975830315152</v>
      </c>
      <c r="S18">
        <f t="shared" si="1"/>
        <v>139.1703479389405</v>
      </c>
      <c r="T18">
        <f t="shared" si="1"/>
        <v>137.1431128463658</v>
      </c>
      <c r="U18">
        <f t="shared" si="2"/>
        <v>135.1158777537911</v>
      </c>
      <c r="V18">
        <f t="shared" si="2"/>
        <v>133.0886426612164</v>
      </c>
      <c r="W18">
        <f t="shared" si="2"/>
        <v>131.06140756864167</v>
      </c>
    </row>
    <row r="19" spans="3:23" ht="12.75">
      <c r="C19">
        <v>12</v>
      </c>
      <c r="D19">
        <f t="shared" si="0"/>
        <v>169.571154092045</v>
      </c>
      <c r="E19">
        <f t="shared" si="1"/>
        <v>167.5439189994703</v>
      </c>
      <c r="F19">
        <f t="shared" si="1"/>
        <v>165.5166839068956</v>
      </c>
      <c r="G19">
        <f t="shared" si="1"/>
        <v>163.4894488143209</v>
      </c>
      <c r="H19">
        <f t="shared" si="1"/>
        <v>161.4622137217462</v>
      </c>
      <c r="I19">
        <f t="shared" si="1"/>
        <v>159.43497862917147</v>
      </c>
      <c r="J19">
        <f t="shared" si="1"/>
        <v>157.40774353659677</v>
      </c>
      <c r="K19">
        <f t="shared" si="1"/>
        <v>155.38050844402207</v>
      </c>
      <c r="L19">
        <f t="shared" si="1"/>
        <v>153.35327335144737</v>
      </c>
      <c r="M19">
        <f t="shared" si="1"/>
        <v>151.32603825887267</v>
      </c>
      <c r="N19">
        <f t="shared" si="1"/>
        <v>149.29880316629797</v>
      </c>
      <c r="O19">
        <f t="shared" si="1"/>
        <v>147.27156807372324</v>
      </c>
      <c r="P19">
        <f t="shared" si="1"/>
        <v>145.24433298114855</v>
      </c>
      <c r="Q19">
        <f t="shared" si="1"/>
        <v>143.21709788857385</v>
      </c>
      <c r="R19">
        <f t="shared" si="1"/>
        <v>141.18986279599915</v>
      </c>
      <c r="S19">
        <f t="shared" si="1"/>
        <v>139.16262770342445</v>
      </c>
      <c r="T19">
        <f t="shared" si="1"/>
        <v>137.13539261084975</v>
      </c>
      <c r="U19">
        <f t="shared" si="2"/>
        <v>135.10815751827502</v>
      </c>
      <c r="V19">
        <f t="shared" si="2"/>
        <v>133.08092242570032</v>
      </c>
      <c r="W19">
        <f t="shared" si="2"/>
        <v>131.05368733312562</v>
      </c>
    </row>
    <row r="20" spans="3:23" ht="12.75">
      <c r="C20">
        <v>13</v>
      </c>
      <c r="D20">
        <f t="shared" si="0"/>
        <v>169.56348304965894</v>
      </c>
      <c r="E20">
        <f t="shared" si="1"/>
        <v>167.53624795708424</v>
      </c>
      <c r="F20">
        <f t="shared" si="1"/>
        <v>165.50901286450954</v>
      </c>
      <c r="G20">
        <f t="shared" si="1"/>
        <v>163.48177777193484</v>
      </c>
      <c r="H20">
        <f t="shared" si="1"/>
        <v>161.45454267936015</v>
      </c>
      <c r="I20">
        <f t="shared" si="1"/>
        <v>159.42730758678542</v>
      </c>
      <c r="J20">
        <f t="shared" si="1"/>
        <v>157.40007249421072</v>
      </c>
      <c r="K20">
        <f t="shared" si="1"/>
        <v>155.37283740163602</v>
      </c>
      <c r="L20">
        <f t="shared" si="1"/>
        <v>153.34560230906132</v>
      </c>
      <c r="M20">
        <f t="shared" si="1"/>
        <v>151.31836721648662</v>
      </c>
      <c r="N20">
        <f t="shared" si="1"/>
        <v>149.29113212391192</v>
      </c>
      <c r="O20">
        <f t="shared" si="1"/>
        <v>147.2638970313372</v>
      </c>
      <c r="P20">
        <f t="shared" si="1"/>
        <v>145.2366619387625</v>
      </c>
      <c r="Q20">
        <f t="shared" si="1"/>
        <v>143.2094268461878</v>
      </c>
      <c r="R20">
        <f t="shared" si="1"/>
        <v>141.1821917536131</v>
      </c>
      <c r="S20">
        <f t="shared" si="1"/>
        <v>139.1549566610384</v>
      </c>
      <c r="T20">
        <f t="shared" si="1"/>
        <v>137.1277215684637</v>
      </c>
      <c r="U20">
        <f t="shared" si="2"/>
        <v>135.10048647588897</v>
      </c>
      <c r="V20">
        <f t="shared" si="2"/>
        <v>133.07325138331427</v>
      </c>
      <c r="W20">
        <f t="shared" si="2"/>
        <v>131.04601629073957</v>
      </c>
    </row>
    <row r="21" spans="3:23" ht="12.75">
      <c r="C21">
        <v>14</v>
      </c>
      <c r="D21">
        <f t="shared" si="0"/>
        <v>169.55586120040294</v>
      </c>
      <c r="E21">
        <f t="shared" si="1"/>
        <v>167.52862610782825</v>
      </c>
      <c r="F21">
        <f t="shared" si="1"/>
        <v>165.50139101525355</v>
      </c>
      <c r="G21">
        <f t="shared" si="1"/>
        <v>163.47415592267882</v>
      </c>
      <c r="H21">
        <f t="shared" si="1"/>
        <v>161.44692083010412</v>
      </c>
      <c r="I21">
        <f t="shared" si="1"/>
        <v>159.41968573752942</v>
      </c>
      <c r="J21">
        <f t="shared" si="1"/>
        <v>157.39245064495472</v>
      </c>
      <c r="K21">
        <f t="shared" si="1"/>
        <v>155.36521555238002</v>
      </c>
      <c r="L21">
        <f t="shared" si="1"/>
        <v>153.33798045980532</v>
      </c>
      <c r="M21">
        <f t="shared" si="1"/>
        <v>151.3107453672306</v>
      </c>
      <c r="N21">
        <f t="shared" si="1"/>
        <v>149.2835102746559</v>
      </c>
      <c r="O21">
        <f t="shared" si="1"/>
        <v>147.2562751820812</v>
      </c>
      <c r="P21">
        <f t="shared" si="1"/>
        <v>145.2290400895065</v>
      </c>
      <c r="Q21">
        <f t="shared" si="1"/>
        <v>143.2018049969318</v>
      </c>
      <c r="R21">
        <f t="shared" si="1"/>
        <v>141.1745699043571</v>
      </c>
      <c r="S21">
        <f t="shared" si="1"/>
        <v>139.14733481178237</v>
      </c>
      <c r="T21">
        <f t="shared" si="1"/>
        <v>137.12009971920767</v>
      </c>
      <c r="U21">
        <f t="shared" si="2"/>
        <v>135.09286462663297</v>
      </c>
      <c r="V21">
        <f t="shared" si="2"/>
        <v>133.06562953405827</v>
      </c>
      <c r="W21">
        <f t="shared" si="2"/>
        <v>131.03839444148358</v>
      </c>
    </row>
    <row r="22" spans="3:23" ht="12.75">
      <c r="C22">
        <v>15</v>
      </c>
      <c r="D22">
        <f t="shared" si="0"/>
        <v>169.54828854427694</v>
      </c>
      <c r="E22">
        <f t="shared" si="1"/>
        <v>167.52105345170224</v>
      </c>
      <c r="F22">
        <f t="shared" si="1"/>
        <v>165.49381835912754</v>
      </c>
      <c r="G22">
        <f t="shared" si="1"/>
        <v>163.46658326655285</v>
      </c>
      <c r="H22">
        <f t="shared" si="1"/>
        <v>161.43934817397812</v>
      </c>
      <c r="I22">
        <f t="shared" si="1"/>
        <v>159.41211308140342</v>
      </c>
      <c r="J22">
        <f t="shared" si="1"/>
        <v>157.38487798882872</v>
      </c>
      <c r="K22">
        <f t="shared" si="1"/>
        <v>155.35764289625402</v>
      </c>
      <c r="L22">
        <f t="shared" si="1"/>
        <v>153.33040780367932</v>
      </c>
      <c r="M22">
        <f t="shared" si="1"/>
        <v>151.30317271110462</v>
      </c>
      <c r="N22">
        <f t="shared" si="1"/>
        <v>149.2759376185299</v>
      </c>
      <c r="O22">
        <f t="shared" si="1"/>
        <v>147.2487025259552</v>
      </c>
      <c r="P22">
        <f t="shared" si="1"/>
        <v>145.2214674333805</v>
      </c>
      <c r="Q22">
        <f t="shared" si="1"/>
        <v>143.1942323408058</v>
      </c>
      <c r="R22">
        <f t="shared" si="1"/>
        <v>141.1669972482311</v>
      </c>
      <c r="S22">
        <f t="shared" si="1"/>
        <v>139.1397621556564</v>
      </c>
      <c r="T22">
        <f aca="true" t="shared" si="3" ref="T22:W41">(T$6-$B$7*($B$3+$B$4*$C22+$B$5*$C22^2)-$B$1)/$B$2</f>
        <v>137.11252706308167</v>
      </c>
      <c r="U22">
        <f t="shared" si="2"/>
        <v>135.08529197050697</v>
      </c>
      <c r="V22">
        <f t="shared" si="2"/>
        <v>133.05805687793227</v>
      </c>
      <c r="W22">
        <f t="shared" si="2"/>
        <v>131.03082178535757</v>
      </c>
    </row>
    <row r="23" spans="3:23" ht="12.75">
      <c r="C23">
        <v>16</v>
      </c>
      <c r="D23">
        <f t="shared" si="0"/>
        <v>169.540765081281</v>
      </c>
      <c r="E23">
        <f aca="true" t="shared" si="4" ref="E23:S23">(E$6-$B$7*($B$3+$B$4*$C23+$B$5*$C23^2)-$B$1)/$B$2</f>
        <v>167.5135299887063</v>
      </c>
      <c r="F23">
        <f t="shared" si="4"/>
        <v>165.48629489613157</v>
      </c>
      <c r="G23">
        <f t="shared" si="4"/>
        <v>163.45905980355687</v>
      </c>
      <c r="H23">
        <f t="shared" si="4"/>
        <v>161.43182471098217</v>
      </c>
      <c r="I23">
        <f t="shared" si="4"/>
        <v>159.40458961840747</v>
      </c>
      <c r="J23">
        <f t="shared" si="4"/>
        <v>157.37735452583277</v>
      </c>
      <c r="K23">
        <f t="shared" si="4"/>
        <v>155.35011943325807</v>
      </c>
      <c r="L23">
        <f t="shared" si="4"/>
        <v>153.32288434068334</v>
      </c>
      <c r="M23">
        <f t="shared" si="4"/>
        <v>151.29564924810865</v>
      </c>
      <c r="N23">
        <f t="shared" si="4"/>
        <v>149.26841415553395</v>
      </c>
      <c r="O23">
        <f t="shared" si="4"/>
        <v>147.24117906295925</v>
      </c>
      <c r="P23">
        <f t="shared" si="4"/>
        <v>145.21394397038455</v>
      </c>
      <c r="Q23">
        <f t="shared" si="4"/>
        <v>143.18670887780985</v>
      </c>
      <c r="R23">
        <f t="shared" si="4"/>
        <v>141.15947378523512</v>
      </c>
      <c r="S23">
        <f t="shared" si="4"/>
        <v>139.13223869266042</v>
      </c>
      <c r="T23">
        <f t="shared" si="3"/>
        <v>137.10500360008572</v>
      </c>
      <c r="U23">
        <f t="shared" si="2"/>
        <v>135.07776850751102</v>
      </c>
      <c r="V23">
        <f t="shared" si="2"/>
        <v>133.05053341493633</v>
      </c>
      <c r="W23">
        <f t="shared" si="2"/>
        <v>131.02329832236163</v>
      </c>
    </row>
    <row r="24" spans="3:23" ht="12.75">
      <c r="C24">
        <v>17</v>
      </c>
      <c r="D24">
        <f aca="true" t="shared" si="5" ref="D24:S39">(D$6-$B$7*($B$3+$B$4*$C24+$B$5*$C24^2)-$B$1)/$B$2</f>
        <v>169.53329081141504</v>
      </c>
      <c r="E24">
        <f t="shared" si="5"/>
        <v>167.50605571884034</v>
      </c>
      <c r="F24">
        <f t="shared" si="5"/>
        <v>165.47882062626564</v>
      </c>
      <c r="G24">
        <f t="shared" si="5"/>
        <v>163.45158553369095</v>
      </c>
      <c r="H24">
        <f t="shared" si="5"/>
        <v>161.42435044111622</v>
      </c>
      <c r="I24">
        <f t="shared" si="5"/>
        <v>159.39711534854152</v>
      </c>
      <c r="J24">
        <f t="shared" si="5"/>
        <v>157.36988025596682</v>
      </c>
      <c r="K24">
        <f t="shared" si="5"/>
        <v>155.34264516339212</v>
      </c>
      <c r="L24">
        <f t="shared" si="5"/>
        <v>153.31541007081742</v>
      </c>
      <c r="M24">
        <f t="shared" si="5"/>
        <v>151.28817497824272</v>
      </c>
      <c r="N24">
        <f t="shared" si="5"/>
        <v>149.260939885668</v>
      </c>
      <c r="O24">
        <f t="shared" si="5"/>
        <v>147.2337047930933</v>
      </c>
      <c r="P24">
        <f t="shared" si="5"/>
        <v>145.2064697005186</v>
      </c>
      <c r="Q24">
        <f t="shared" si="5"/>
        <v>143.1792346079439</v>
      </c>
      <c r="R24">
        <f t="shared" si="5"/>
        <v>141.1519995153692</v>
      </c>
      <c r="S24">
        <f t="shared" si="5"/>
        <v>139.12476442279447</v>
      </c>
      <c r="T24">
        <f t="shared" si="3"/>
        <v>137.09752933021977</v>
      </c>
      <c r="U24">
        <f t="shared" si="2"/>
        <v>135.07029423764507</v>
      </c>
      <c r="V24">
        <f t="shared" si="2"/>
        <v>133.04305914507037</v>
      </c>
      <c r="W24">
        <f t="shared" si="2"/>
        <v>131.01582405249567</v>
      </c>
    </row>
    <row r="25" spans="3:23" ht="12.75">
      <c r="C25">
        <v>18</v>
      </c>
      <c r="D25">
        <f t="shared" si="5"/>
        <v>169.52586573467912</v>
      </c>
      <c r="E25">
        <f t="shared" si="5"/>
        <v>167.49863064210442</v>
      </c>
      <c r="F25">
        <f t="shared" si="5"/>
        <v>165.4713955495297</v>
      </c>
      <c r="G25">
        <f t="shared" si="5"/>
        <v>163.444160456955</v>
      </c>
      <c r="H25">
        <f t="shared" si="5"/>
        <v>161.4169253643803</v>
      </c>
      <c r="I25">
        <f t="shared" si="5"/>
        <v>159.3896902718056</v>
      </c>
      <c r="J25">
        <f t="shared" si="5"/>
        <v>157.3624551792309</v>
      </c>
      <c r="K25">
        <f t="shared" si="5"/>
        <v>155.3352200866562</v>
      </c>
      <c r="L25">
        <f t="shared" si="5"/>
        <v>153.30798499408147</v>
      </c>
      <c r="M25">
        <f t="shared" si="5"/>
        <v>151.28074990150677</v>
      </c>
      <c r="N25">
        <f t="shared" si="5"/>
        <v>149.25351480893207</v>
      </c>
      <c r="O25">
        <f t="shared" si="5"/>
        <v>147.22627971635737</v>
      </c>
      <c r="P25">
        <f t="shared" si="5"/>
        <v>145.19904462378267</v>
      </c>
      <c r="Q25">
        <f t="shared" si="5"/>
        <v>143.17180953120797</v>
      </c>
      <c r="R25">
        <f t="shared" si="5"/>
        <v>141.14457443863324</v>
      </c>
      <c r="S25">
        <f t="shared" si="5"/>
        <v>139.11733934605854</v>
      </c>
      <c r="T25">
        <f t="shared" si="3"/>
        <v>137.09010425348384</v>
      </c>
      <c r="U25">
        <f t="shared" si="2"/>
        <v>135.06286916090914</v>
      </c>
      <c r="V25">
        <f t="shared" si="2"/>
        <v>133.03563406833445</v>
      </c>
      <c r="W25">
        <f t="shared" si="2"/>
        <v>131.00839897575975</v>
      </c>
    </row>
    <row r="26" spans="3:23" ht="12.75">
      <c r="C26">
        <v>19</v>
      </c>
      <c r="D26">
        <f t="shared" si="5"/>
        <v>169.5184898510732</v>
      </c>
      <c r="E26">
        <f t="shared" si="5"/>
        <v>167.4912547584985</v>
      </c>
      <c r="F26">
        <f t="shared" si="5"/>
        <v>165.46401966592381</v>
      </c>
      <c r="G26">
        <f t="shared" si="5"/>
        <v>163.43678457334912</v>
      </c>
      <c r="H26">
        <f t="shared" si="5"/>
        <v>161.4095494807744</v>
      </c>
      <c r="I26">
        <f t="shared" si="5"/>
        <v>159.3823143881997</v>
      </c>
      <c r="J26">
        <f t="shared" si="5"/>
        <v>157.355079295625</v>
      </c>
      <c r="K26">
        <f t="shared" si="5"/>
        <v>155.3278442030503</v>
      </c>
      <c r="L26">
        <f t="shared" si="5"/>
        <v>153.3006091104756</v>
      </c>
      <c r="M26">
        <f t="shared" si="5"/>
        <v>151.2733740179009</v>
      </c>
      <c r="N26">
        <f t="shared" si="5"/>
        <v>149.24613892532616</v>
      </c>
      <c r="O26">
        <f t="shared" si="5"/>
        <v>147.21890383275147</v>
      </c>
      <c r="P26">
        <f t="shared" si="5"/>
        <v>145.19166874017677</v>
      </c>
      <c r="Q26">
        <f t="shared" si="5"/>
        <v>143.16443364760207</v>
      </c>
      <c r="R26">
        <f t="shared" si="5"/>
        <v>141.13719855502737</v>
      </c>
      <c r="S26">
        <f t="shared" si="5"/>
        <v>139.10996346245267</v>
      </c>
      <c r="T26">
        <f t="shared" si="3"/>
        <v>137.08272836987794</v>
      </c>
      <c r="U26">
        <f t="shared" si="2"/>
        <v>135.05549327730324</v>
      </c>
      <c r="V26">
        <f t="shared" si="2"/>
        <v>133.02825818472854</v>
      </c>
      <c r="W26">
        <f t="shared" si="2"/>
        <v>131.00102309215384</v>
      </c>
    </row>
    <row r="27" spans="3:23" ht="12.75">
      <c r="C27">
        <v>20</v>
      </c>
      <c r="D27">
        <f t="shared" si="5"/>
        <v>169.51116316059736</v>
      </c>
      <c r="E27">
        <f t="shared" si="5"/>
        <v>167.48392806802266</v>
      </c>
      <c r="F27">
        <f t="shared" si="5"/>
        <v>165.45669297544796</v>
      </c>
      <c r="G27">
        <f t="shared" si="5"/>
        <v>163.42945788287324</v>
      </c>
      <c r="H27">
        <f t="shared" si="5"/>
        <v>161.40222279029854</v>
      </c>
      <c r="I27">
        <f t="shared" si="5"/>
        <v>159.37498769772384</v>
      </c>
      <c r="J27">
        <f t="shared" si="5"/>
        <v>157.34775260514914</v>
      </c>
      <c r="K27">
        <f t="shared" si="5"/>
        <v>155.32051751257444</v>
      </c>
      <c r="L27">
        <f t="shared" si="5"/>
        <v>153.29328241999974</v>
      </c>
      <c r="M27">
        <f t="shared" si="5"/>
        <v>151.266047327425</v>
      </c>
      <c r="N27">
        <f t="shared" si="5"/>
        <v>149.23881223485031</v>
      </c>
      <c r="O27">
        <f t="shared" si="5"/>
        <v>147.21157714227562</v>
      </c>
      <c r="P27">
        <f t="shared" si="5"/>
        <v>145.18434204970092</v>
      </c>
      <c r="Q27">
        <f t="shared" si="5"/>
        <v>143.15710695712622</v>
      </c>
      <c r="R27">
        <f t="shared" si="5"/>
        <v>141.12987186455152</v>
      </c>
      <c r="S27">
        <f t="shared" si="5"/>
        <v>139.1026367719768</v>
      </c>
      <c r="T27">
        <f t="shared" si="3"/>
        <v>137.0754016794021</v>
      </c>
      <c r="U27">
        <f t="shared" si="3"/>
        <v>135.0481665868274</v>
      </c>
      <c r="V27">
        <f t="shared" si="3"/>
        <v>133.0209314942527</v>
      </c>
      <c r="W27">
        <f t="shared" si="3"/>
        <v>130.993696401678</v>
      </c>
    </row>
    <row r="28" spans="3:23" ht="12.75">
      <c r="C28">
        <v>21</v>
      </c>
      <c r="D28">
        <f t="shared" si="5"/>
        <v>169.5038856632515</v>
      </c>
      <c r="E28">
        <f t="shared" si="5"/>
        <v>167.4766505706768</v>
      </c>
      <c r="F28">
        <f t="shared" si="5"/>
        <v>165.4494154781021</v>
      </c>
      <c r="G28">
        <f t="shared" si="5"/>
        <v>163.4221803855274</v>
      </c>
      <c r="H28">
        <f t="shared" si="5"/>
        <v>161.3949452929527</v>
      </c>
      <c r="I28">
        <f t="shared" si="5"/>
        <v>159.36771020037799</v>
      </c>
      <c r="J28">
        <f t="shared" si="5"/>
        <v>157.3404751078033</v>
      </c>
      <c r="K28">
        <f t="shared" si="5"/>
        <v>155.3132400152286</v>
      </c>
      <c r="L28">
        <f t="shared" si="5"/>
        <v>153.2860049226539</v>
      </c>
      <c r="M28">
        <f t="shared" si="5"/>
        <v>151.2587698300792</v>
      </c>
      <c r="N28">
        <f t="shared" si="5"/>
        <v>149.2315347375045</v>
      </c>
      <c r="O28">
        <f t="shared" si="5"/>
        <v>147.20429964492976</v>
      </c>
      <c r="P28">
        <f t="shared" si="5"/>
        <v>145.17706455235506</v>
      </c>
      <c r="Q28">
        <f t="shared" si="5"/>
        <v>143.14982945978036</v>
      </c>
      <c r="R28">
        <f t="shared" si="5"/>
        <v>141.12259436720566</v>
      </c>
      <c r="S28">
        <f t="shared" si="5"/>
        <v>139.09535927463097</v>
      </c>
      <c r="T28">
        <f t="shared" si="3"/>
        <v>137.06812418205627</v>
      </c>
      <c r="U28">
        <f t="shared" si="3"/>
        <v>135.04088908948154</v>
      </c>
      <c r="V28">
        <f t="shared" si="3"/>
        <v>133.01365399690684</v>
      </c>
      <c r="W28">
        <f t="shared" si="3"/>
        <v>130.98641890433214</v>
      </c>
    </row>
    <row r="29" spans="3:23" ht="12.75">
      <c r="C29">
        <v>22</v>
      </c>
      <c r="D29">
        <f t="shared" si="5"/>
        <v>169.4966573590357</v>
      </c>
      <c r="E29">
        <f t="shared" si="5"/>
        <v>167.469422266461</v>
      </c>
      <c r="F29">
        <f t="shared" si="5"/>
        <v>165.4421871738863</v>
      </c>
      <c r="G29">
        <f t="shared" si="5"/>
        <v>163.4149520813116</v>
      </c>
      <c r="H29">
        <f t="shared" si="5"/>
        <v>161.3877169887369</v>
      </c>
      <c r="I29">
        <f t="shared" si="5"/>
        <v>159.36048189616218</v>
      </c>
      <c r="J29">
        <f t="shared" si="5"/>
        <v>157.33324680358749</v>
      </c>
      <c r="K29">
        <f t="shared" si="5"/>
        <v>155.3060117110128</v>
      </c>
      <c r="L29">
        <f t="shared" si="5"/>
        <v>153.2787766184381</v>
      </c>
      <c r="M29">
        <f t="shared" si="5"/>
        <v>151.2515415258634</v>
      </c>
      <c r="N29">
        <f t="shared" si="5"/>
        <v>149.2243064332887</v>
      </c>
      <c r="O29">
        <f t="shared" si="5"/>
        <v>147.19707134071396</v>
      </c>
      <c r="P29">
        <f t="shared" si="5"/>
        <v>145.16983624813926</v>
      </c>
      <c r="Q29">
        <f t="shared" si="5"/>
        <v>143.14260115556456</v>
      </c>
      <c r="R29">
        <f t="shared" si="5"/>
        <v>141.11536606298986</v>
      </c>
      <c r="S29">
        <f t="shared" si="5"/>
        <v>139.08813097041516</v>
      </c>
      <c r="T29">
        <f t="shared" si="3"/>
        <v>137.06089587784044</v>
      </c>
      <c r="U29">
        <f t="shared" si="3"/>
        <v>135.03366078526574</v>
      </c>
      <c r="V29">
        <f t="shared" si="3"/>
        <v>133.00642569269104</v>
      </c>
      <c r="W29">
        <f t="shared" si="3"/>
        <v>130.97919060011634</v>
      </c>
    </row>
    <row r="30" spans="3:23" ht="12.75">
      <c r="C30">
        <v>23</v>
      </c>
      <c r="D30">
        <f t="shared" si="5"/>
        <v>169.4894782479499</v>
      </c>
      <c r="E30">
        <f t="shared" si="5"/>
        <v>167.4622431553752</v>
      </c>
      <c r="F30">
        <f t="shared" si="5"/>
        <v>165.43500806280048</v>
      </c>
      <c r="G30">
        <f t="shared" si="5"/>
        <v>163.40777297022578</v>
      </c>
      <c r="H30">
        <f t="shared" si="5"/>
        <v>161.38053787765108</v>
      </c>
      <c r="I30">
        <f t="shared" si="5"/>
        <v>159.3533027850764</v>
      </c>
      <c r="J30">
        <f t="shared" si="5"/>
        <v>157.3260676925017</v>
      </c>
      <c r="K30">
        <f t="shared" si="5"/>
        <v>155.29883259992698</v>
      </c>
      <c r="L30">
        <f t="shared" si="5"/>
        <v>153.27159750735228</v>
      </c>
      <c r="M30">
        <f t="shared" si="5"/>
        <v>151.24436241477758</v>
      </c>
      <c r="N30">
        <f t="shared" si="5"/>
        <v>149.21712732220288</v>
      </c>
      <c r="O30">
        <f t="shared" si="5"/>
        <v>147.18989222962819</v>
      </c>
      <c r="P30">
        <f t="shared" si="5"/>
        <v>145.1626571370535</v>
      </c>
      <c r="Q30">
        <f t="shared" si="5"/>
        <v>143.13542204447876</v>
      </c>
      <c r="R30">
        <f t="shared" si="5"/>
        <v>141.10818695190406</v>
      </c>
      <c r="S30">
        <f t="shared" si="5"/>
        <v>139.08095185932936</v>
      </c>
      <c r="T30">
        <f t="shared" si="3"/>
        <v>137.05371676675466</v>
      </c>
      <c r="U30">
        <f t="shared" si="3"/>
        <v>135.02648167417996</v>
      </c>
      <c r="V30">
        <f t="shared" si="3"/>
        <v>132.99924658160526</v>
      </c>
      <c r="W30">
        <f t="shared" si="3"/>
        <v>130.97201148903054</v>
      </c>
    </row>
    <row r="31" spans="3:23" ht="12.75">
      <c r="C31">
        <v>24</v>
      </c>
      <c r="D31">
        <f t="shared" si="5"/>
        <v>169.48234832999415</v>
      </c>
      <c r="E31">
        <f t="shared" si="5"/>
        <v>167.45511323741945</v>
      </c>
      <c r="F31">
        <f t="shared" si="5"/>
        <v>165.42787814484473</v>
      </c>
      <c r="G31">
        <f t="shared" si="5"/>
        <v>163.40064305227003</v>
      </c>
      <c r="H31">
        <f t="shared" si="5"/>
        <v>161.37340795969533</v>
      </c>
      <c r="I31">
        <f t="shared" si="5"/>
        <v>159.34617286712063</v>
      </c>
      <c r="J31">
        <f t="shared" si="5"/>
        <v>157.31893777454593</v>
      </c>
      <c r="K31">
        <f t="shared" si="5"/>
        <v>155.2917026819712</v>
      </c>
      <c r="L31">
        <f t="shared" si="5"/>
        <v>153.2644675893965</v>
      </c>
      <c r="M31">
        <f t="shared" si="5"/>
        <v>151.2372324968218</v>
      </c>
      <c r="N31">
        <f t="shared" si="5"/>
        <v>149.2099974042471</v>
      </c>
      <c r="O31">
        <f t="shared" si="5"/>
        <v>147.1827623116724</v>
      </c>
      <c r="P31">
        <f t="shared" si="5"/>
        <v>145.1555272190977</v>
      </c>
      <c r="Q31">
        <f t="shared" si="5"/>
        <v>143.12829212652298</v>
      </c>
      <c r="R31">
        <f t="shared" si="5"/>
        <v>141.10105703394828</v>
      </c>
      <c r="S31">
        <f t="shared" si="5"/>
        <v>139.07382194137358</v>
      </c>
      <c r="T31">
        <f t="shared" si="3"/>
        <v>137.04658684879888</v>
      </c>
      <c r="U31">
        <f t="shared" si="3"/>
        <v>135.01935175622418</v>
      </c>
      <c r="V31">
        <f t="shared" si="3"/>
        <v>132.99211666364948</v>
      </c>
      <c r="W31">
        <f t="shared" si="3"/>
        <v>130.96488157107476</v>
      </c>
    </row>
    <row r="32" spans="3:23" ht="12.75">
      <c r="C32">
        <v>25</v>
      </c>
      <c r="D32">
        <f t="shared" si="5"/>
        <v>169.4752676051684</v>
      </c>
      <c r="E32">
        <f t="shared" si="5"/>
        <v>167.4480325125937</v>
      </c>
      <c r="F32">
        <f t="shared" si="5"/>
        <v>165.420797420019</v>
      </c>
      <c r="G32">
        <f t="shared" si="5"/>
        <v>163.3935623274443</v>
      </c>
      <c r="H32">
        <f t="shared" si="5"/>
        <v>161.3663272348696</v>
      </c>
      <c r="I32">
        <f t="shared" si="5"/>
        <v>159.33909214229487</v>
      </c>
      <c r="J32">
        <f t="shared" si="5"/>
        <v>157.31185704972017</v>
      </c>
      <c r="K32">
        <f t="shared" si="5"/>
        <v>155.28462195714548</v>
      </c>
      <c r="L32">
        <f t="shared" si="5"/>
        <v>153.25738686457078</v>
      </c>
      <c r="M32">
        <f t="shared" si="5"/>
        <v>151.23015177199608</v>
      </c>
      <c r="N32">
        <f t="shared" si="5"/>
        <v>149.20291667942135</v>
      </c>
      <c r="O32">
        <f t="shared" si="5"/>
        <v>147.17568158684665</v>
      </c>
      <c r="P32">
        <f t="shared" si="5"/>
        <v>145.14844649427195</v>
      </c>
      <c r="Q32">
        <f t="shared" si="5"/>
        <v>143.12121140169725</v>
      </c>
      <c r="R32">
        <f t="shared" si="5"/>
        <v>141.09397630912255</v>
      </c>
      <c r="S32">
        <f t="shared" si="5"/>
        <v>139.06674121654785</v>
      </c>
      <c r="T32">
        <f t="shared" si="3"/>
        <v>137.03950612397313</v>
      </c>
      <c r="U32">
        <f t="shared" si="3"/>
        <v>135.01227103139843</v>
      </c>
      <c r="V32">
        <f t="shared" si="3"/>
        <v>132.98503593882373</v>
      </c>
      <c r="W32">
        <f t="shared" si="3"/>
        <v>130.95780084624903</v>
      </c>
    </row>
    <row r="33" spans="3:23" ht="12.75">
      <c r="C33">
        <v>26</v>
      </c>
      <c r="D33">
        <f t="shared" si="5"/>
        <v>169.46823607347267</v>
      </c>
      <c r="E33">
        <f t="shared" si="5"/>
        <v>167.44100098089797</v>
      </c>
      <c r="F33">
        <f t="shared" si="5"/>
        <v>165.41376588832327</v>
      </c>
      <c r="G33">
        <f t="shared" si="5"/>
        <v>163.38653079574857</v>
      </c>
      <c r="H33">
        <f t="shared" si="5"/>
        <v>161.35929570317387</v>
      </c>
      <c r="I33">
        <f t="shared" si="5"/>
        <v>159.33206061059914</v>
      </c>
      <c r="J33">
        <f t="shared" si="5"/>
        <v>157.30482551802444</v>
      </c>
      <c r="K33">
        <f t="shared" si="5"/>
        <v>155.27759042544974</v>
      </c>
      <c r="L33">
        <f t="shared" si="5"/>
        <v>153.25035533287505</v>
      </c>
      <c r="M33">
        <f t="shared" si="5"/>
        <v>151.22312024030035</v>
      </c>
      <c r="N33">
        <f t="shared" si="5"/>
        <v>149.19588514772565</v>
      </c>
      <c r="O33">
        <f t="shared" si="5"/>
        <v>147.16865005515092</v>
      </c>
      <c r="P33">
        <f t="shared" si="5"/>
        <v>145.14141496257622</v>
      </c>
      <c r="Q33">
        <f t="shared" si="5"/>
        <v>143.11417987000152</v>
      </c>
      <c r="R33">
        <f t="shared" si="5"/>
        <v>141.08694477742682</v>
      </c>
      <c r="S33">
        <f t="shared" si="5"/>
        <v>139.05970968485212</v>
      </c>
      <c r="T33">
        <f t="shared" si="3"/>
        <v>137.0324745922774</v>
      </c>
      <c r="U33">
        <f t="shared" si="3"/>
        <v>135.0052394997027</v>
      </c>
      <c r="V33">
        <f t="shared" si="3"/>
        <v>132.978004407128</v>
      </c>
      <c r="W33">
        <f t="shared" si="3"/>
        <v>130.9507693145533</v>
      </c>
    </row>
    <row r="34" spans="3:23" ht="12.75">
      <c r="C34">
        <v>27</v>
      </c>
      <c r="D34">
        <f t="shared" si="5"/>
        <v>169.461253734907</v>
      </c>
      <c r="E34">
        <f t="shared" si="5"/>
        <v>167.4340186423323</v>
      </c>
      <c r="F34">
        <f t="shared" si="5"/>
        <v>165.4067835497576</v>
      </c>
      <c r="G34">
        <f t="shared" si="5"/>
        <v>163.37954845718286</v>
      </c>
      <c r="H34">
        <f t="shared" si="5"/>
        <v>161.35231336460816</v>
      </c>
      <c r="I34">
        <f t="shared" si="5"/>
        <v>159.32507827203347</v>
      </c>
      <c r="J34">
        <f t="shared" si="5"/>
        <v>157.29784317945877</v>
      </c>
      <c r="K34">
        <f t="shared" si="5"/>
        <v>155.27060808688407</v>
      </c>
      <c r="L34">
        <f t="shared" si="5"/>
        <v>153.24337299430934</v>
      </c>
      <c r="M34">
        <f t="shared" si="5"/>
        <v>151.21613790173464</v>
      </c>
      <c r="N34">
        <f t="shared" si="5"/>
        <v>149.18890280915994</v>
      </c>
      <c r="O34">
        <f t="shared" si="5"/>
        <v>147.16166771658524</v>
      </c>
      <c r="P34">
        <f t="shared" si="5"/>
        <v>145.13443262401054</v>
      </c>
      <c r="Q34">
        <f t="shared" si="5"/>
        <v>143.10719753143584</v>
      </c>
      <c r="R34">
        <f t="shared" si="5"/>
        <v>141.07996243886112</v>
      </c>
      <c r="S34">
        <f t="shared" si="5"/>
        <v>139.05272734628642</v>
      </c>
      <c r="T34">
        <f t="shared" si="3"/>
        <v>137.02549225371172</v>
      </c>
      <c r="U34">
        <f t="shared" si="3"/>
        <v>134.99825716113702</v>
      </c>
      <c r="V34">
        <f t="shared" si="3"/>
        <v>132.97102206856232</v>
      </c>
      <c r="W34">
        <f t="shared" si="3"/>
        <v>130.94378697598762</v>
      </c>
    </row>
    <row r="35" spans="3:23" ht="12.75">
      <c r="C35">
        <v>28</v>
      </c>
      <c r="D35">
        <f t="shared" si="5"/>
        <v>169.4543205894713</v>
      </c>
      <c r="E35">
        <f t="shared" si="5"/>
        <v>167.4270854968966</v>
      </c>
      <c r="F35">
        <f t="shared" si="5"/>
        <v>165.3998504043219</v>
      </c>
      <c r="G35">
        <f t="shared" si="5"/>
        <v>163.37261531174718</v>
      </c>
      <c r="H35">
        <f t="shared" si="5"/>
        <v>161.34538021917248</v>
      </c>
      <c r="I35">
        <f t="shared" si="5"/>
        <v>159.31814512659778</v>
      </c>
      <c r="J35">
        <f t="shared" si="5"/>
        <v>157.29091003402309</v>
      </c>
      <c r="K35">
        <f t="shared" si="5"/>
        <v>155.2636749414484</v>
      </c>
      <c r="L35">
        <f t="shared" si="5"/>
        <v>153.2364398488737</v>
      </c>
      <c r="M35">
        <f t="shared" si="5"/>
        <v>151.20920475629896</v>
      </c>
      <c r="N35">
        <f t="shared" si="5"/>
        <v>149.18196966372426</v>
      </c>
      <c r="O35">
        <f t="shared" si="5"/>
        <v>147.15473457114956</v>
      </c>
      <c r="P35">
        <f t="shared" si="5"/>
        <v>145.12749947857486</v>
      </c>
      <c r="Q35">
        <f t="shared" si="5"/>
        <v>143.10026438600016</v>
      </c>
      <c r="R35">
        <f t="shared" si="5"/>
        <v>141.07302929342546</v>
      </c>
      <c r="S35">
        <f t="shared" si="5"/>
        <v>139.04579420085074</v>
      </c>
      <c r="T35">
        <f t="shared" si="3"/>
        <v>137.01855910827604</v>
      </c>
      <c r="U35">
        <f t="shared" si="3"/>
        <v>134.99132401570134</v>
      </c>
      <c r="V35">
        <f t="shared" si="3"/>
        <v>132.96408892312664</v>
      </c>
      <c r="W35">
        <f t="shared" si="3"/>
        <v>130.93685383055194</v>
      </c>
    </row>
    <row r="36" spans="3:23" ht="12.75">
      <c r="C36">
        <v>29</v>
      </c>
      <c r="D36">
        <f t="shared" si="5"/>
        <v>169.44743663716568</v>
      </c>
      <c r="E36">
        <f t="shared" si="5"/>
        <v>167.42020154459095</v>
      </c>
      <c r="F36">
        <f t="shared" si="5"/>
        <v>165.39296645201625</v>
      </c>
      <c r="G36">
        <f t="shared" si="5"/>
        <v>163.36573135944155</v>
      </c>
      <c r="H36">
        <f t="shared" si="5"/>
        <v>161.33849626686685</v>
      </c>
      <c r="I36">
        <f t="shared" si="5"/>
        <v>159.31126117429216</v>
      </c>
      <c r="J36">
        <f t="shared" si="5"/>
        <v>157.28402608171746</v>
      </c>
      <c r="K36">
        <f t="shared" si="5"/>
        <v>155.25679098914273</v>
      </c>
      <c r="L36">
        <f t="shared" si="5"/>
        <v>153.22955589656803</v>
      </c>
      <c r="M36">
        <f t="shared" si="5"/>
        <v>151.20232080399333</v>
      </c>
      <c r="N36">
        <f t="shared" si="5"/>
        <v>149.17508571141863</v>
      </c>
      <c r="O36">
        <f t="shared" si="5"/>
        <v>147.14785061884393</v>
      </c>
      <c r="P36">
        <f t="shared" si="5"/>
        <v>145.12061552626923</v>
      </c>
      <c r="Q36">
        <f t="shared" si="5"/>
        <v>143.0933804336945</v>
      </c>
      <c r="R36">
        <f t="shared" si="5"/>
        <v>141.0661453411198</v>
      </c>
      <c r="S36">
        <f t="shared" si="5"/>
        <v>139.0389102485451</v>
      </c>
      <c r="T36">
        <f t="shared" si="3"/>
        <v>137.0116751559704</v>
      </c>
      <c r="U36">
        <f t="shared" si="3"/>
        <v>134.9844400633957</v>
      </c>
      <c r="V36">
        <f t="shared" si="3"/>
        <v>132.957204970821</v>
      </c>
      <c r="W36">
        <f t="shared" si="3"/>
        <v>130.92996987824628</v>
      </c>
    </row>
    <row r="37" spans="3:23" ht="12.75">
      <c r="C37">
        <v>30</v>
      </c>
      <c r="D37">
        <f t="shared" si="5"/>
        <v>169.44060187799005</v>
      </c>
      <c r="E37">
        <f t="shared" si="5"/>
        <v>167.41336678541535</v>
      </c>
      <c r="F37">
        <f t="shared" si="5"/>
        <v>165.38613169284065</v>
      </c>
      <c r="G37">
        <f t="shared" si="5"/>
        <v>163.35889660026592</v>
      </c>
      <c r="H37">
        <f t="shared" si="5"/>
        <v>161.33166150769122</v>
      </c>
      <c r="I37">
        <f t="shared" si="5"/>
        <v>159.30442641511652</v>
      </c>
      <c r="J37">
        <f t="shared" si="5"/>
        <v>157.27719132254182</v>
      </c>
      <c r="K37">
        <f t="shared" si="5"/>
        <v>155.24995622996713</v>
      </c>
      <c r="L37">
        <f t="shared" si="5"/>
        <v>153.2227211373924</v>
      </c>
      <c r="M37">
        <f t="shared" si="5"/>
        <v>151.1954860448177</v>
      </c>
      <c r="N37">
        <f t="shared" si="5"/>
        <v>149.168250952243</v>
      </c>
      <c r="O37">
        <f t="shared" si="5"/>
        <v>147.1410158596683</v>
      </c>
      <c r="P37">
        <f t="shared" si="5"/>
        <v>145.1137807670936</v>
      </c>
      <c r="Q37">
        <f t="shared" si="5"/>
        <v>143.0865456745189</v>
      </c>
      <c r="R37">
        <f t="shared" si="5"/>
        <v>141.05931058194417</v>
      </c>
      <c r="S37">
        <f t="shared" si="5"/>
        <v>139.03207548936948</v>
      </c>
      <c r="T37">
        <f t="shared" si="3"/>
        <v>137.00484039679478</v>
      </c>
      <c r="U37">
        <f t="shared" si="3"/>
        <v>134.97760530422008</v>
      </c>
      <c r="V37">
        <f t="shared" si="3"/>
        <v>132.95037021164538</v>
      </c>
      <c r="W37">
        <f t="shared" si="3"/>
        <v>130.92313511907068</v>
      </c>
    </row>
    <row r="38" spans="3:23" ht="12.75">
      <c r="C38">
        <v>31</v>
      </c>
      <c r="D38">
        <f t="shared" si="5"/>
        <v>169.43381631194447</v>
      </c>
      <c r="E38">
        <f t="shared" si="5"/>
        <v>167.40658121936974</v>
      </c>
      <c r="F38">
        <f t="shared" si="5"/>
        <v>165.37934612679504</v>
      </c>
      <c r="G38">
        <f t="shared" si="5"/>
        <v>163.35211103422034</v>
      </c>
      <c r="H38">
        <f t="shared" si="5"/>
        <v>161.32487594164564</v>
      </c>
      <c r="I38">
        <f t="shared" si="5"/>
        <v>159.29764084907094</v>
      </c>
      <c r="J38">
        <f t="shared" si="5"/>
        <v>157.27040575649625</v>
      </c>
      <c r="K38">
        <f t="shared" si="5"/>
        <v>155.24317066392152</v>
      </c>
      <c r="L38">
        <f t="shared" si="5"/>
        <v>153.21593557134682</v>
      </c>
      <c r="M38">
        <f t="shared" si="5"/>
        <v>151.18870047877212</v>
      </c>
      <c r="N38">
        <f t="shared" si="5"/>
        <v>149.16146538619742</v>
      </c>
      <c r="O38">
        <f t="shared" si="5"/>
        <v>147.13423029362272</v>
      </c>
      <c r="P38">
        <f t="shared" si="5"/>
        <v>145.10699520104802</v>
      </c>
      <c r="Q38">
        <f t="shared" si="5"/>
        <v>143.0797601084733</v>
      </c>
      <c r="R38">
        <f t="shared" si="5"/>
        <v>141.0525250158986</v>
      </c>
      <c r="S38">
        <f t="shared" si="5"/>
        <v>139.0252899233239</v>
      </c>
      <c r="T38">
        <f t="shared" si="3"/>
        <v>136.9980548307492</v>
      </c>
      <c r="U38">
        <f t="shared" si="3"/>
        <v>134.9708197381745</v>
      </c>
      <c r="V38">
        <f t="shared" si="3"/>
        <v>132.94358464559977</v>
      </c>
      <c r="W38">
        <f t="shared" si="3"/>
        <v>130.91634955302507</v>
      </c>
    </row>
    <row r="39" spans="3:23" ht="12.75">
      <c r="C39">
        <v>32</v>
      </c>
      <c r="D39">
        <f t="shared" si="5"/>
        <v>169.42707993902889</v>
      </c>
      <c r="E39">
        <f t="shared" si="5"/>
        <v>167.3998448464542</v>
      </c>
      <c r="F39">
        <f t="shared" si="5"/>
        <v>165.3726097538795</v>
      </c>
      <c r="G39">
        <f t="shared" si="5"/>
        <v>163.34537466130476</v>
      </c>
      <c r="H39">
        <f t="shared" si="5"/>
        <v>161.31813956873006</v>
      </c>
      <c r="I39">
        <f t="shared" si="5"/>
        <v>159.29090447615536</v>
      </c>
      <c r="J39">
        <f t="shared" si="5"/>
        <v>157.26366938358066</v>
      </c>
      <c r="K39">
        <f t="shared" si="5"/>
        <v>155.23643429100596</v>
      </c>
      <c r="L39">
        <f t="shared" si="5"/>
        <v>153.20919919843124</v>
      </c>
      <c r="M39">
        <f t="shared" si="5"/>
        <v>151.18196410585654</v>
      </c>
      <c r="N39">
        <f t="shared" si="5"/>
        <v>149.15472901328184</v>
      </c>
      <c r="O39">
        <f t="shared" si="5"/>
        <v>147.12749392070714</v>
      </c>
      <c r="P39">
        <f t="shared" si="5"/>
        <v>145.10025882813244</v>
      </c>
      <c r="Q39">
        <f t="shared" si="5"/>
        <v>143.07302373555774</v>
      </c>
      <c r="R39">
        <f t="shared" si="5"/>
        <v>141.045788642983</v>
      </c>
      <c r="S39">
        <f aca="true" t="shared" si="6" ref="S39:W54">(S$6-$B$7*($B$3+$B$4*$C39+$B$5*$C39^2)-$B$1)/$B$2</f>
        <v>139.0185535504083</v>
      </c>
      <c r="T39">
        <f t="shared" si="3"/>
        <v>136.99131845783361</v>
      </c>
      <c r="U39">
        <f t="shared" si="3"/>
        <v>134.96408336525892</v>
      </c>
      <c r="V39">
        <f t="shared" si="3"/>
        <v>132.93684827268422</v>
      </c>
      <c r="W39">
        <f t="shared" si="3"/>
        <v>130.90961318010952</v>
      </c>
    </row>
    <row r="40" spans="3:23" ht="12.75">
      <c r="C40">
        <v>33</v>
      </c>
      <c r="D40">
        <f aca="true" t="shared" si="7" ref="D40:S55">(D$6-$B$7*($B$3+$B$4*$C40+$B$5*$C40^2)-$B$1)/$B$2</f>
        <v>169.42039275924333</v>
      </c>
      <c r="E40">
        <f t="shared" si="7"/>
        <v>167.3931576666686</v>
      </c>
      <c r="F40">
        <f t="shared" si="7"/>
        <v>165.3659225740939</v>
      </c>
      <c r="G40">
        <f t="shared" si="7"/>
        <v>163.3386874815192</v>
      </c>
      <c r="H40">
        <f t="shared" si="7"/>
        <v>161.3114523889445</v>
      </c>
      <c r="I40">
        <f t="shared" si="7"/>
        <v>159.2842172963698</v>
      </c>
      <c r="J40">
        <f t="shared" si="7"/>
        <v>157.2569822037951</v>
      </c>
      <c r="K40">
        <f t="shared" si="7"/>
        <v>155.22974711122038</v>
      </c>
      <c r="L40">
        <f t="shared" si="7"/>
        <v>153.20251201864568</v>
      </c>
      <c r="M40">
        <f t="shared" si="7"/>
        <v>151.17527692607098</v>
      </c>
      <c r="N40">
        <f t="shared" si="7"/>
        <v>149.14804183349628</v>
      </c>
      <c r="O40">
        <f t="shared" si="7"/>
        <v>147.12080674092158</v>
      </c>
      <c r="P40">
        <f t="shared" si="7"/>
        <v>145.09357164834688</v>
      </c>
      <c r="Q40">
        <f t="shared" si="7"/>
        <v>143.06633655577215</v>
      </c>
      <c r="R40">
        <f t="shared" si="7"/>
        <v>141.03910146319745</v>
      </c>
      <c r="S40">
        <f t="shared" si="6"/>
        <v>139.01186637062276</v>
      </c>
      <c r="T40">
        <f t="shared" si="3"/>
        <v>136.98463127804806</v>
      </c>
      <c r="U40">
        <f t="shared" si="3"/>
        <v>134.95739618547336</v>
      </c>
      <c r="V40">
        <f t="shared" si="3"/>
        <v>132.93016109289866</v>
      </c>
      <c r="W40">
        <f t="shared" si="3"/>
        <v>130.90292600032393</v>
      </c>
    </row>
    <row r="41" spans="3:23" ht="12.75">
      <c r="C41">
        <v>34</v>
      </c>
      <c r="D41">
        <f t="shared" si="7"/>
        <v>169.41375477258782</v>
      </c>
      <c r="E41">
        <f t="shared" si="7"/>
        <v>167.38651968001312</v>
      </c>
      <c r="F41">
        <f t="shared" si="7"/>
        <v>165.35928458743842</v>
      </c>
      <c r="G41">
        <f t="shared" si="7"/>
        <v>163.33204949486372</v>
      </c>
      <c r="H41">
        <f t="shared" si="7"/>
        <v>161.304814402289</v>
      </c>
      <c r="I41">
        <f t="shared" si="7"/>
        <v>159.2775793097143</v>
      </c>
      <c r="J41">
        <f t="shared" si="7"/>
        <v>157.2503442171396</v>
      </c>
      <c r="K41">
        <f t="shared" si="7"/>
        <v>155.2231091245649</v>
      </c>
      <c r="L41">
        <f t="shared" si="7"/>
        <v>153.1958740319902</v>
      </c>
      <c r="M41">
        <f t="shared" si="7"/>
        <v>151.16863893941547</v>
      </c>
      <c r="N41">
        <f t="shared" si="7"/>
        <v>149.14140384684077</v>
      </c>
      <c r="O41">
        <f t="shared" si="7"/>
        <v>147.11416875426607</v>
      </c>
      <c r="P41">
        <f t="shared" si="7"/>
        <v>145.08693366169138</v>
      </c>
      <c r="Q41">
        <f t="shared" si="7"/>
        <v>143.05969856911668</v>
      </c>
      <c r="R41">
        <f t="shared" si="7"/>
        <v>141.03246347654198</v>
      </c>
      <c r="S41">
        <f t="shared" si="6"/>
        <v>139.00522838396725</v>
      </c>
      <c r="T41">
        <f t="shared" si="3"/>
        <v>136.97799329139255</v>
      </c>
      <c r="U41">
        <f t="shared" si="3"/>
        <v>134.95075819881785</v>
      </c>
      <c r="V41">
        <f t="shared" si="3"/>
        <v>132.92352310624315</v>
      </c>
      <c r="W41">
        <f t="shared" si="3"/>
        <v>130.89628801366845</v>
      </c>
    </row>
    <row r="42" spans="3:23" ht="12.75">
      <c r="C42">
        <v>35</v>
      </c>
      <c r="D42">
        <f t="shared" si="7"/>
        <v>169.4071659790623</v>
      </c>
      <c r="E42">
        <f t="shared" si="7"/>
        <v>167.3799308864876</v>
      </c>
      <c r="F42">
        <f t="shared" si="7"/>
        <v>165.35269579391291</v>
      </c>
      <c r="G42">
        <f t="shared" si="7"/>
        <v>163.3254607013382</v>
      </c>
      <c r="H42">
        <f t="shared" si="7"/>
        <v>161.2982256087635</v>
      </c>
      <c r="I42">
        <f t="shared" si="7"/>
        <v>159.2709905161888</v>
      </c>
      <c r="J42">
        <f t="shared" si="7"/>
        <v>157.2437554236141</v>
      </c>
      <c r="K42">
        <f t="shared" si="7"/>
        <v>155.2165203310394</v>
      </c>
      <c r="L42">
        <f t="shared" si="7"/>
        <v>153.1892852384647</v>
      </c>
      <c r="M42">
        <f t="shared" si="7"/>
        <v>151.16205014588996</v>
      </c>
      <c r="N42">
        <f t="shared" si="7"/>
        <v>149.13481505331526</v>
      </c>
      <c r="O42">
        <f t="shared" si="7"/>
        <v>147.10757996074057</v>
      </c>
      <c r="P42">
        <f t="shared" si="7"/>
        <v>145.08034486816587</v>
      </c>
      <c r="Q42">
        <f t="shared" si="7"/>
        <v>143.05310977559117</v>
      </c>
      <c r="R42">
        <f t="shared" si="7"/>
        <v>141.02587468301644</v>
      </c>
      <c r="S42">
        <f t="shared" si="6"/>
        <v>138.99863959044174</v>
      </c>
      <c r="T42">
        <f t="shared" si="6"/>
        <v>136.97140449786704</v>
      </c>
      <c r="U42">
        <f t="shared" si="6"/>
        <v>134.94416940529234</v>
      </c>
      <c r="V42">
        <f t="shared" si="6"/>
        <v>132.91693431271764</v>
      </c>
      <c r="W42">
        <f t="shared" si="6"/>
        <v>130.88969922014294</v>
      </c>
    </row>
    <row r="43" spans="3:23" ht="12.75">
      <c r="C43">
        <v>36</v>
      </c>
      <c r="D43">
        <f t="shared" si="7"/>
        <v>169.40062637866683</v>
      </c>
      <c r="E43">
        <f t="shared" si="7"/>
        <v>167.37339128609213</v>
      </c>
      <c r="F43">
        <f t="shared" si="7"/>
        <v>165.34615619351743</v>
      </c>
      <c r="G43">
        <f t="shared" si="7"/>
        <v>163.31892110094273</v>
      </c>
      <c r="H43">
        <f t="shared" si="7"/>
        <v>161.29168600836803</v>
      </c>
      <c r="I43">
        <f t="shared" si="7"/>
        <v>159.2644509157933</v>
      </c>
      <c r="J43">
        <f t="shared" si="7"/>
        <v>157.2372158232186</v>
      </c>
      <c r="K43">
        <f t="shared" si="7"/>
        <v>155.2099807306439</v>
      </c>
      <c r="L43">
        <f t="shared" si="7"/>
        <v>153.1827456380692</v>
      </c>
      <c r="M43">
        <f t="shared" si="7"/>
        <v>151.1555105454945</v>
      </c>
      <c r="N43">
        <f t="shared" si="7"/>
        <v>149.1282754529198</v>
      </c>
      <c r="O43">
        <f t="shared" si="7"/>
        <v>147.10104036034508</v>
      </c>
      <c r="P43">
        <f t="shared" si="7"/>
        <v>145.07380526777038</v>
      </c>
      <c r="Q43">
        <f t="shared" si="7"/>
        <v>143.04657017519568</v>
      </c>
      <c r="R43">
        <f t="shared" si="7"/>
        <v>141.01933508262098</v>
      </c>
      <c r="S43">
        <f t="shared" si="6"/>
        <v>138.99209999004628</v>
      </c>
      <c r="T43">
        <f t="shared" si="6"/>
        <v>136.96486489747159</v>
      </c>
      <c r="U43">
        <f t="shared" si="6"/>
        <v>134.93762980489686</v>
      </c>
      <c r="V43">
        <f t="shared" si="6"/>
        <v>132.91039471232216</v>
      </c>
      <c r="W43">
        <f t="shared" si="6"/>
        <v>130.88315961974746</v>
      </c>
    </row>
    <row r="44" spans="3:23" ht="12.75">
      <c r="C44">
        <v>37</v>
      </c>
      <c r="D44">
        <f t="shared" si="7"/>
        <v>169.39413597140137</v>
      </c>
      <c r="E44">
        <f t="shared" si="7"/>
        <v>167.36690087882667</v>
      </c>
      <c r="F44">
        <f t="shared" si="7"/>
        <v>165.339665786252</v>
      </c>
      <c r="G44">
        <f t="shared" si="7"/>
        <v>163.3124306936773</v>
      </c>
      <c r="H44">
        <f t="shared" si="7"/>
        <v>161.2851956011026</v>
      </c>
      <c r="I44">
        <f t="shared" si="7"/>
        <v>159.25796050852787</v>
      </c>
      <c r="J44">
        <f t="shared" si="7"/>
        <v>157.23072541595317</v>
      </c>
      <c r="K44">
        <f t="shared" si="7"/>
        <v>155.20349032337847</v>
      </c>
      <c r="L44">
        <f t="shared" si="7"/>
        <v>153.17625523080378</v>
      </c>
      <c r="M44">
        <f t="shared" si="7"/>
        <v>151.14902013822908</v>
      </c>
      <c r="N44">
        <f t="shared" si="7"/>
        <v>149.12178504565438</v>
      </c>
      <c r="O44">
        <f t="shared" si="7"/>
        <v>147.09454995307965</v>
      </c>
      <c r="P44">
        <f t="shared" si="7"/>
        <v>145.06731486050495</v>
      </c>
      <c r="Q44">
        <f t="shared" si="7"/>
        <v>143.04007976793025</v>
      </c>
      <c r="R44">
        <f t="shared" si="7"/>
        <v>141.01284467535555</v>
      </c>
      <c r="S44">
        <f t="shared" si="6"/>
        <v>138.98560958278085</v>
      </c>
      <c r="T44">
        <f t="shared" si="6"/>
        <v>136.95837449020615</v>
      </c>
      <c r="U44">
        <f t="shared" si="6"/>
        <v>134.93113939763143</v>
      </c>
      <c r="V44">
        <f t="shared" si="6"/>
        <v>132.90390430505673</v>
      </c>
      <c r="W44">
        <f t="shared" si="6"/>
        <v>130.87666921248203</v>
      </c>
    </row>
    <row r="45" spans="3:23" ht="12.75">
      <c r="C45">
        <v>38</v>
      </c>
      <c r="D45">
        <f t="shared" si="7"/>
        <v>169.38769475726596</v>
      </c>
      <c r="E45">
        <f t="shared" si="7"/>
        <v>167.36045966469126</v>
      </c>
      <c r="F45">
        <f t="shared" si="7"/>
        <v>165.33322457211654</v>
      </c>
      <c r="G45">
        <f t="shared" si="7"/>
        <v>163.30598947954184</v>
      </c>
      <c r="H45">
        <f t="shared" si="7"/>
        <v>161.27875438696714</v>
      </c>
      <c r="I45">
        <f t="shared" si="7"/>
        <v>159.25151929439244</v>
      </c>
      <c r="J45">
        <f t="shared" si="7"/>
        <v>157.22428420181774</v>
      </c>
      <c r="K45">
        <f t="shared" si="7"/>
        <v>155.19704910924304</v>
      </c>
      <c r="L45">
        <f t="shared" si="7"/>
        <v>153.1698140166683</v>
      </c>
      <c r="M45">
        <f t="shared" si="7"/>
        <v>151.1425789240936</v>
      </c>
      <c r="N45">
        <f t="shared" si="7"/>
        <v>149.1153438315189</v>
      </c>
      <c r="O45">
        <f t="shared" si="7"/>
        <v>147.08810873894421</v>
      </c>
      <c r="P45">
        <f t="shared" si="7"/>
        <v>145.06087364636952</v>
      </c>
      <c r="Q45">
        <f t="shared" si="7"/>
        <v>143.03363855379482</v>
      </c>
      <c r="R45">
        <f t="shared" si="7"/>
        <v>141.0064034612201</v>
      </c>
      <c r="S45">
        <f t="shared" si="6"/>
        <v>138.9791683686454</v>
      </c>
      <c r="T45">
        <f t="shared" si="6"/>
        <v>136.9519332760707</v>
      </c>
      <c r="U45">
        <f t="shared" si="6"/>
        <v>134.924698183496</v>
      </c>
      <c r="V45">
        <f t="shared" si="6"/>
        <v>132.8974630909213</v>
      </c>
      <c r="W45">
        <f t="shared" si="6"/>
        <v>130.87022799834656</v>
      </c>
    </row>
    <row r="46" spans="3:23" ht="12.75">
      <c r="C46">
        <v>39</v>
      </c>
      <c r="D46">
        <f t="shared" si="7"/>
        <v>169.38130273626058</v>
      </c>
      <c r="E46">
        <f t="shared" si="7"/>
        <v>167.35406764368588</v>
      </c>
      <c r="F46">
        <f t="shared" si="7"/>
        <v>165.32683255111115</v>
      </c>
      <c r="G46">
        <f t="shared" si="7"/>
        <v>163.29959745853645</v>
      </c>
      <c r="H46">
        <f t="shared" si="7"/>
        <v>161.27236236596175</v>
      </c>
      <c r="I46">
        <f t="shared" si="7"/>
        <v>159.24512727338706</v>
      </c>
      <c r="J46">
        <f t="shared" si="7"/>
        <v>157.21789218081236</v>
      </c>
      <c r="K46">
        <f t="shared" si="7"/>
        <v>155.19065708823766</v>
      </c>
      <c r="L46">
        <f t="shared" si="7"/>
        <v>153.16342199566293</v>
      </c>
      <c r="M46">
        <f t="shared" si="7"/>
        <v>151.13618690308823</v>
      </c>
      <c r="N46">
        <f t="shared" si="7"/>
        <v>149.10895181051353</v>
      </c>
      <c r="O46">
        <f t="shared" si="7"/>
        <v>147.08171671793883</v>
      </c>
      <c r="P46">
        <f t="shared" si="7"/>
        <v>145.05448162536413</v>
      </c>
      <c r="Q46">
        <f t="shared" si="7"/>
        <v>143.02724653278943</v>
      </c>
      <c r="R46">
        <f t="shared" si="7"/>
        <v>141.0000114402147</v>
      </c>
      <c r="S46">
        <f t="shared" si="6"/>
        <v>138.97277634764</v>
      </c>
      <c r="T46">
        <f t="shared" si="6"/>
        <v>136.9455412550653</v>
      </c>
      <c r="U46">
        <f t="shared" si="6"/>
        <v>134.9183061624906</v>
      </c>
      <c r="V46">
        <f t="shared" si="6"/>
        <v>132.8910710699159</v>
      </c>
      <c r="W46">
        <f t="shared" si="6"/>
        <v>130.8638359773412</v>
      </c>
    </row>
    <row r="47" spans="3:23" ht="12.75">
      <c r="C47">
        <v>40</v>
      </c>
      <c r="D47">
        <f t="shared" si="7"/>
        <v>169.3749599083852</v>
      </c>
      <c r="E47">
        <f t="shared" si="7"/>
        <v>167.3477248158105</v>
      </c>
      <c r="F47">
        <f t="shared" si="7"/>
        <v>165.3204897232358</v>
      </c>
      <c r="G47">
        <f t="shared" si="7"/>
        <v>163.2932546306611</v>
      </c>
      <c r="H47">
        <f t="shared" si="7"/>
        <v>161.2660195380864</v>
      </c>
      <c r="I47">
        <f t="shared" si="7"/>
        <v>159.2387844455117</v>
      </c>
      <c r="J47">
        <f t="shared" si="7"/>
        <v>157.21154935293697</v>
      </c>
      <c r="K47">
        <f t="shared" si="7"/>
        <v>155.18431426036227</v>
      </c>
      <c r="L47">
        <f t="shared" si="7"/>
        <v>153.15707916778757</v>
      </c>
      <c r="M47">
        <f t="shared" si="7"/>
        <v>151.12984407521287</v>
      </c>
      <c r="N47">
        <f t="shared" si="7"/>
        <v>149.10260898263817</v>
      </c>
      <c r="O47">
        <f t="shared" si="7"/>
        <v>147.07537389006345</v>
      </c>
      <c r="P47">
        <f t="shared" si="7"/>
        <v>145.04813879748875</v>
      </c>
      <c r="Q47">
        <f t="shared" si="7"/>
        <v>143.02090370491405</v>
      </c>
      <c r="R47">
        <f t="shared" si="7"/>
        <v>140.99366861233935</v>
      </c>
      <c r="S47">
        <f t="shared" si="6"/>
        <v>138.96643351976465</v>
      </c>
      <c r="T47">
        <f t="shared" si="6"/>
        <v>136.93919842718995</v>
      </c>
      <c r="U47">
        <f t="shared" si="6"/>
        <v>134.91196333461522</v>
      </c>
      <c r="V47">
        <f t="shared" si="6"/>
        <v>132.88472824204052</v>
      </c>
      <c r="W47">
        <f t="shared" si="6"/>
        <v>130.85749314946582</v>
      </c>
    </row>
    <row r="48" spans="3:23" ht="12.75">
      <c r="C48">
        <v>41</v>
      </c>
      <c r="D48">
        <f t="shared" si="7"/>
        <v>169.36866627363983</v>
      </c>
      <c r="E48">
        <f t="shared" si="7"/>
        <v>167.34143118106513</v>
      </c>
      <c r="F48">
        <f t="shared" si="7"/>
        <v>165.31419608849043</v>
      </c>
      <c r="G48">
        <f t="shared" si="7"/>
        <v>163.28696099591573</v>
      </c>
      <c r="H48">
        <f t="shared" si="7"/>
        <v>161.25972590334104</v>
      </c>
      <c r="I48">
        <f t="shared" si="7"/>
        <v>159.23249081076634</v>
      </c>
      <c r="J48">
        <f t="shared" si="7"/>
        <v>157.2052557181916</v>
      </c>
      <c r="K48">
        <f t="shared" si="7"/>
        <v>155.1780206256169</v>
      </c>
      <c r="L48">
        <f t="shared" si="7"/>
        <v>153.1507855330422</v>
      </c>
      <c r="M48">
        <f t="shared" si="7"/>
        <v>151.1235504404675</v>
      </c>
      <c r="N48">
        <f t="shared" si="7"/>
        <v>149.0963153478928</v>
      </c>
      <c r="O48">
        <f t="shared" si="7"/>
        <v>147.0690802553181</v>
      </c>
      <c r="P48">
        <f t="shared" si="7"/>
        <v>145.04184516274339</v>
      </c>
      <c r="Q48">
        <f t="shared" si="7"/>
        <v>143.0146100701687</v>
      </c>
      <c r="R48">
        <f t="shared" si="7"/>
        <v>140.987374977594</v>
      </c>
      <c r="S48">
        <f t="shared" si="6"/>
        <v>138.9601398850193</v>
      </c>
      <c r="T48">
        <f t="shared" si="6"/>
        <v>136.9329047924446</v>
      </c>
      <c r="U48">
        <f t="shared" si="6"/>
        <v>134.9056696998699</v>
      </c>
      <c r="V48">
        <f t="shared" si="6"/>
        <v>132.87843460729516</v>
      </c>
      <c r="W48">
        <f t="shared" si="6"/>
        <v>130.85119951472046</v>
      </c>
    </row>
    <row r="49" spans="3:23" ht="12.75">
      <c r="C49">
        <v>42</v>
      </c>
      <c r="D49">
        <f t="shared" si="7"/>
        <v>169.36242183202452</v>
      </c>
      <c r="E49">
        <f t="shared" si="7"/>
        <v>167.33518673944982</v>
      </c>
      <c r="F49">
        <f t="shared" si="7"/>
        <v>165.30795164687513</v>
      </c>
      <c r="G49">
        <f t="shared" si="7"/>
        <v>163.28071655430043</v>
      </c>
      <c r="H49">
        <f t="shared" si="7"/>
        <v>161.2534814617257</v>
      </c>
      <c r="I49">
        <f t="shared" si="7"/>
        <v>159.226246369151</v>
      </c>
      <c r="J49">
        <f t="shared" si="7"/>
        <v>157.1990112765763</v>
      </c>
      <c r="K49">
        <f t="shared" si="7"/>
        <v>155.1717761840016</v>
      </c>
      <c r="L49">
        <f t="shared" si="7"/>
        <v>153.1445410914269</v>
      </c>
      <c r="M49">
        <f t="shared" si="7"/>
        <v>151.1173059988522</v>
      </c>
      <c r="N49">
        <f t="shared" si="7"/>
        <v>149.09007090627748</v>
      </c>
      <c r="O49">
        <f t="shared" si="7"/>
        <v>147.06283581370278</v>
      </c>
      <c r="P49">
        <f t="shared" si="7"/>
        <v>145.03560072112808</v>
      </c>
      <c r="Q49">
        <f t="shared" si="7"/>
        <v>143.00836562855338</v>
      </c>
      <c r="R49">
        <f t="shared" si="7"/>
        <v>140.98113053597868</v>
      </c>
      <c r="S49">
        <f t="shared" si="6"/>
        <v>138.95389544340398</v>
      </c>
      <c r="T49">
        <f t="shared" si="6"/>
        <v>136.92666035082925</v>
      </c>
      <c r="U49">
        <f t="shared" si="6"/>
        <v>134.89942525825455</v>
      </c>
      <c r="V49">
        <f t="shared" si="6"/>
        <v>132.87219016567985</v>
      </c>
      <c r="W49">
        <f t="shared" si="6"/>
        <v>130.84495507310515</v>
      </c>
    </row>
    <row r="50" spans="3:23" ht="12.75">
      <c r="C50">
        <v>43</v>
      </c>
      <c r="D50">
        <f t="shared" si="7"/>
        <v>169.3562265835392</v>
      </c>
      <c r="E50">
        <f t="shared" si="7"/>
        <v>167.3289914909645</v>
      </c>
      <c r="F50">
        <f t="shared" si="7"/>
        <v>165.3017563983898</v>
      </c>
      <c r="G50">
        <f t="shared" si="7"/>
        <v>163.2745213058151</v>
      </c>
      <c r="H50">
        <f t="shared" si="7"/>
        <v>161.24728621324041</v>
      </c>
      <c r="I50">
        <f t="shared" si="7"/>
        <v>159.2200511206657</v>
      </c>
      <c r="J50">
        <f t="shared" si="7"/>
        <v>157.192816028091</v>
      </c>
      <c r="K50">
        <f t="shared" si="7"/>
        <v>155.1655809355163</v>
      </c>
      <c r="L50">
        <f t="shared" si="7"/>
        <v>153.1383458429416</v>
      </c>
      <c r="M50">
        <f t="shared" si="7"/>
        <v>151.1111107503669</v>
      </c>
      <c r="N50">
        <f t="shared" si="7"/>
        <v>149.0838756577922</v>
      </c>
      <c r="O50">
        <f t="shared" si="7"/>
        <v>147.05664056521746</v>
      </c>
      <c r="P50">
        <f t="shared" si="7"/>
        <v>145.02940547264276</v>
      </c>
      <c r="Q50">
        <f t="shared" si="7"/>
        <v>143.00217038006807</v>
      </c>
      <c r="R50">
        <f t="shared" si="7"/>
        <v>140.97493528749337</v>
      </c>
      <c r="S50">
        <f t="shared" si="6"/>
        <v>138.94770019491867</v>
      </c>
      <c r="T50">
        <f t="shared" si="6"/>
        <v>136.92046510234397</v>
      </c>
      <c r="U50">
        <f t="shared" si="6"/>
        <v>134.89323000976924</v>
      </c>
      <c r="V50">
        <f t="shared" si="6"/>
        <v>132.86599491719454</v>
      </c>
      <c r="W50">
        <f t="shared" si="6"/>
        <v>130.83875982461984</v>
      </c>
    </row>
    <row r="51" spans="3:23" ht="12.75">
      <c r="C51">
        <v>44</v>
      </c>
      <c r="D51">
        <f t="shared" si="7"/>
        <v>169.35008052818395</v>
      </c>
      <c r="E51">
        <f t="shared" si="7"/>
        <v>167.32284543560925</v>
      </c>
      <c r="F51">
        <f t="shared" si="7"/>
        <v>165.29561034303455</v>
      </c>
      <c r="G51">
        <f t="shared" si="7"/>
        <v>163.26837525045983</v>
      </c>
      <c r="H51">
        <f t="shared" si="7"/>
        <v>161.24114015788513</v>
      </c>
      <c r="I51">
        <f t="shared" si="7"/>
        <v>159.21390506531043</v>
      </c>
      <c r="J51">
        <f t="shared" si="7"/>
        <v>157.18666997273573</v>
      </c>
      <c r="K51">
        <f t="shared" si="7"/>
        <v>155.15943488016103</v>
      </c>
      <c r="L51">
        <f t="shared" si="7"/>
        <v>153.13219978758633</v>
      </c>
      <c r="M51">
        <f t="shared" si="7"/>
        <v>151.1049646950116</v>
      </c>
      <c r="N51">
        <f t="shared" si="7"/>
        <v>149.0777296024369</v>
      </c>
      <c r="O51">
        <f t="shared" si="7"/>
        <v>147.0504945098622</v>
      </c>
      <c r="P51">
        <f t="shared" si="7"/>
        <v>145.0232594172875</v>
      </c>
      <c r="Q51">
        <f t="shared" si="7"/>
        <v>142.9960243247128</v>
      </c>
      <c r="R51">
        <f t="shared" si="7"/>
        <v>140.9687892321381</v>
      </c>
      <c r="S51">
        <f t="shared" si="6"/>
        <v>138.94155413956338</v>
      </c>
      <c r="T51">
        <f t="shared" si="6"/>
        <v>136.91431904698868</v>
      </c>
      <c r="U51">
        <f t="shared" si="6"/>
        <v>134.88708395441398</v>
      </c>
      <c r="V51">
        <f t="shared" si="6"/>
        <v>132.85984886183928</v>
      </c>
      <c r="W51">
        <f t="shared" si="6"/>
        <v>130.83261376926458</v>
      </c>
    </row>
    <row r="52" spans="3:23" ht="12.75">
      <c r="C52">
        <v>45</v>
      </c>
      <c r="D52">
        <f t="shared" si="7"/>
        <v>169.3439836659587</v>
      </c>
      <c r="E52">
        <f t="shared" si="7"/>
        <v>167.316748573384</v>
      </c>
      <c r="F52">
        <f t="shared" si="7"/>
        <v>165.2895134808093</v>
      </c>
      <c r="G52">
        <f t="shared" si="7"/>
        <v>163.2622783882346</v>
      </c>
      <c r="H52">
        <f t="shared" si="7"/>
        <v>161.2350432956599</v>
      </c>
      <c r="I52">
        <f t="shared" si="7"/>
        <v>159.20780820308516</v>
      </c>
      <c r="J52">
        <f t="shared" si="7"/>
        <v>157.18057311051047</v>
      </c>
      <c r="K52">
        <f t="shared" si="7"/>
        <v>155.15333801793577</v>
      </c>
      <c r="L52">
        <f t="shared" si="7"/>
        <v>153.12610292536107</v>
      </c>
      <c r="M52">
        <f t="shared" si="7"/>
        <v>151.09886783278637</v>
      </c>
      <c r="N52">
        <f t="shared" si="7"/>
        <v>149.07163274021167</v>
      </c>
      <c r="O52">
        <f t="shared" si="7"/>
        <v>147.04439764763694</v>
      </c>
      <c r="P52">
        <f t="shared" si="7"/>
        <v>145.01716255506224</v>
      </c>
      <c r="Q52">
        <f t="shared" si="7"/>
        <v>142.98992746248754</v>
      </c>
      <c r="R52">
        <f t="shared" si="7"/>
        <v>140.96269236991284</v>
      </c>
      <c r="S52">
        <f t="shared" si="6"/>
        <v>138.93545727733814</v>
      </c>
      <c r="T52">
        <f t="shared" si="6"/>
        <v>136.90822218476342</v>
      </c>
      <c r="U52">
        <f t="shared" si="6"/>
        <v>134.88098709218872</v>
      </c>
      <c r="V52">
        <f t="shared" si="6"/>
        <v>132.85375199961402</v>
      </c>
      <c r="W52">
        <f t="shared" si="6"/>
        <v>130.82651690703932</v>
      </c>
    </row>
    <row r="53" spans="3:23" ht="12.75">
      <c r="C53">
        <v>46</v>
      </c>
      <c r="D53">
        <f t="shared" si="7"/>
        <v>169.33793599686345</v>
      </c>
      <c r="E53">
        <f t="shared" si="7"/>
        <v>167.31070090428875</v>
      </c>
      <c r="F53">
        <f t="shared" si="7"/>
        <v>165.28346581171405</v>
      </c>
      <c r="G53">
        <f t="shared" si="7"/>
        <v>163.25623071913935</v>
      </c>
      <c r="H53">
        <f t="shared" si="7"/>
        <v>161.22899562656463</v>
      </c>
      <c r="I53">
        <f t="shared" si="7"/>
        <v>159.20176053398993</v>
      </c>
      <c r="J53">
        <f t="shared" si="7"/>
        <v>157.17452544141523</v>
      </c>
      <c r="K53">
        <f t="shared" si="7"/>
        <v>155.14729034884053</v>
      </c>
      <c r="L53">
        <f t="shared" si="7"/>
        <v>153.12005525626583</v>
      </c>
      <c r="M53">
        <f t="shared" si="7"/>
        <v>151.0928201636911</v>
      </c>
      <c r="N53">
        <f t="shared" si="7"/>
        <v>149.0655850711164</v>
      </c>
      <c r="O53">
        <f t="shared" si="7"/>
        <v>147.0383499785417</v>
      </c>
      <c r="P53">
        <f t="shared" si="7"/>
        <v>145.011114885967</v>
      </c>
      <c r="Q53">
        <f t="shared" si="7"/>
        <v>142.9838797933923</v>
      </c>
      <c r="R53">
        <f t="shared" si="7"/>
        <v>140.9566447008176</v>
      </c>
      <c r="S53">
        <f t="shared" si="6"/>
        <v>138.92940960824288</v>
      </c>
      <c r="T53">
        <f t="shared" si="6"/>
        <v>136.90217451566818</v>
      </c>
      <c r="U53">
        <f t="shared" si="6"/>
        <v>134.87493942309348</v>
      </c>
      <c r="V53">
        <f t="shared" si="6"/>
        <v>132.84770433051878</v>
      </c>
      <c r="W53">
        <f t="shared" si="6"/>
        <v>130.82046923794408</v>
      </c>
    </row>
    <row r="54" spans="3:23" ht="12.75">
      <c r="C54">
        <v>47</v>
      </c>
      <c r="D54">
        <f t="shared" si="7"/>
        <v>169.33193752089826</v>
      </c>
      <c r="E54">
        <f t="shared" si="7"/>
        <v>167.30470242832357</v>
      </c>
      <c r="F54">
        <f t="shared" si="7"/>
        <v>165.27746733574887</v>
      </c>
      <c r="G54">
        <f t="shared" si="7"/>
        <v>163.25023224317417</v>
      </c>
      <c r="H54">
        <f t="shared" si="7"/>
        <v>161.22299715059947</v>
      </c>
      <c r="I54">
        <f t="shared" si="7"/>
        <v>159.19576205802474</v>
      </c>
      <c r="J54">
        <f t="shared" si="7"/>
        <v>157.16852696545004</v>
      </c>
      <c r="K54">
        <f t="shared" si="7"/>
        <v>155.14129187287534</v>
      </c>
      <c r="L54">
        <f t="shared" si="7"/>
        <v>153.11405678030064</v>
      </c>
      <c r="M54">
        <f t="shared" si="7"/>
        <v>151.08682168772594</v>
      </c>
      <c r="N54">
        <f t="shared" si="7"/>
        <v>149.05958659515125</v>
      </c>
      <c r="O54">
        <f t="shared" si="7"/>
        <v>147.03235150257652</v>
      </c>
      <c r="P54">
        <f t="shared" si="7"/>
        <v>145.00511641000182</v>
      </c>
      <c r="Q54">
        <f t="shared" si="7"/>
        <v>142.97788131742712</v>
      </c>
      <c r="R54">
        <f t="shared" si="7"/>
        <v>140.95064622485242</v>
      </c>
      <c r="S54">
        <f t="shared" si="6"/>
        <v>138.92341113227772</v>
      </c>
      <c r="T54">
        <f t="shared" si="6"/>
        <v>136.89617603970302</v>
      </c>
      <c r="U54">
        <f t="shared" si="6"/>
        <v>134.8689409471283</v>
      </c>
      <c r="V54">
        <f t="shared" si="6"/>
        <v>132.8417058545536</v>
      </c>
      <c r="W54">
        <f t="shared" si="6"/>
        <v>130.8144707619789</v>
      </c>
    </row>
    <row r="55" spans="3:23" ht="12.75">
      <c r="C55">
        <v>48</v>
      </c>
      <c r="D55">
        <f t="shared" si="7"/>
        <v>169.32598823806308</v>
      </c>
      <c r="E55">
        <f t="shared" si="7"/>
        <v>167.29875314548838</v>
      </c>
      <c r="F55">
        <f t="shared" si="7"/>
        <v>165.27151805291368</v>
      </c>
      <c r="G55">
        <f t="shared" si="7"/>
        <v>163.24428296033898</v>
      </c>
      <c r="H55">
        <f t="shared" si="7"/>
        <v>161.21704786776428</v>
      </c>
      <c r="I55">
        <f t="shared" si="7"/>
        <v>159.18981277518955</v>
      </c>
      <c r="J55">
        <f t="shared" si="7"/>
        <v>157.16257768261485</v>
      </c>
      <c r="K55">
        <f t="shared" si="7"/>
        <v>155.13534259004015</v>
      </c>
      <c r="L55">
        <f t="shared" si="7"/>
        <v>153.10810749746545</v>
      </c>
      <c r="M55">
        <f t="shared" si="7"/>
        <v>151.08087240489075</v>
      </c>
      <c r="N55">
        <f t="shared" si="7"/>
        <v>149.05363731231603</v>
      </c>
      <c r="O55">
        <f t="shared" si="7"/>
        <v>147.02640221974133</v>
      </c>
      <c r="P55">
        <f t="shared" si="7"/>
        <v>144.99916712716663</v>
      </c>
      <c r="Q55">
        <f t="shared" si="7"/>
        <v>142.97193203459193</v>
      </c>
      <c r="R55">
        <f t="shared" si="7"/>
        <v>140.94469694201723</v>
      </c>
      <c r="S55">
        <f t="shared" si="7"/>
        <v>138.91746184944253</v>
      </c>
      <c r="T55">
        <f aca="true" t="shared" si="8" ref="T55:W74">(T$6-$B$7*($B$3+$B$4*$C55+$B$5*$C55^2)-$B$1)/$B$2</f>
        <v>136.8902267568678</v>
      </c>
      <c r="U55">
        <f t="shared" si="8"/>
        <v>134.8629916642931</v>
      </c>
      <c r="V55">
        <f t="shared" si="8"/>
        <v>132.8357565717184</v>
      </c>
      <c r="W55">
        <f t="shared" si="8"/>
        <v>130.8085214791437</v>
      </c>
    </row>
    <row r="56" spans="3:23" ht="12.75">
      <c r="C56">
        <v>49</v>
      </c>
      <c r="D56">
        <f aca="true" t="shared" si="9" ref="D56:S71">(D$6-$B$7*($B$3+$B$4*$C56+$B$5*$C56^2)-$B$1)/$B$2</f>
        <v>169.32008814835794</v>
      </c>
      <c r="E56">
        <f t="shared" si="9"/>
        <v>167.2928530557832</v>
      </c>
      <c r="F56">
        <f t="shared" si="9"/>
        <v>165.2656179632085</v>
      </c>
      <c r="G56">
        <f t="shared" si="9"/>
        <v>163.2383828706338</v>
      </c>
      <c r="H56">
        <f t="shared" si="9"/>
        <v>161.21114777805911</v>
      </c>
      <c r="I56">
        <f t="shared" si="9"/>
        <v>159.18391268548442</v>
      </c>
      <c r="J56">
        <f t="shared" si="9"/>
        <v>157.15667759290972</v>
      </c>
      <c r="K56">
        <f t="shared" si="9"/>
        <v>155.129442500335</v>
      </c>
      <c r="L56">
        <f t="shared" si="9"/>
        <v>153.1022074077603</v>
      </c>
      <c r="M56">
        <f t="shared" si="9"/>
        <v>151.0749723151856</v>
      </c>
      <c r="N56">
        <f t="shared" si="9"/>
        <v>149.0477372226109</v>
      </c>
      <c r="O56">
        <f t="shared" si="9"/>
        <v>147.0205021300362</v>
      </c>
      <c r="P56">
        <f t="shared" si="9"/>
        <v>144.9932670374615</v>
      </c>
      <c r="Q56">
        <f t="shared" si="9"/>
        <v>142.96603194488677</v>
      </c>
      <c r="R56">
        <f t="shared" si="9"/>
        <v>140.93879685231207</v>
      </c>
      <c r="S56">
        <f t="shared" si="9"/>
        <v>138.91156175973737</v>
      </c>
      <c r="T56">
        <f t="shared" si="8"/>
        <v>136.88432666716267</v>
      </c>
      <c r="U56">
        <f t="shared" si="8"/>
        <v>134.85709157458797</v>
      </c>
      <c r="V56">
        <f t="shared" si="8"/>
        <v>132.82985648201324</v>
      </c>
      <c r="W56">
        <f t="shared" si="8"/>
        <v>130.80262138943854</v>
      </c>
    </row>
    <row r="57" spans="3:23" ht="12.75">
      <c r="C57">
        <v>50</v>
      </c>
      <c r="D57">
        <f t="shared" si="9"/>
        <v>169.31423725178283</v>
      </c>
      <c r="E57">
        <f t="shared" si="9"/>
        <v>167.2870021592081</v>
      </c>
      <c r="F57">
        <f t="shared" si="9"/>
        <v>165.2597670666334</v>
      </c>
      <c r="G57">
        <f t="shared" si="9"/>
        <v>163.2325319740587</v>
      </c>
      <c r="H57">
        <f t="shared" si="9"/>
        <v>161.205296881484</v>
      </c>
      <c r="I57">
        <f t="shared" si="9"/>
        <v>159.1780617889093</v>
      </c>
      <c r="J57">
        <f t="shared" si="9"/>
        <v>157.15082669633458</v>
      </c>
      <c r="K57">
        <f t="shared" si="9"/>
        <v>155.12359160375988</v>
      </c>
      <c r="L57">
        <f t="shared" si="9"/>
        <v>153.09635651118518</v>
      </c>
      <c r="M57">
        <f t="shared" si="9"/>
        <v>151.06912141861048</v>
      </c>
      <c r="N57">
        <f t="shared" si="9"/>
        <v>149.04188632603578</v>
      </c>
      <c r="O57">
        <f t="shared" si="9"/>
        <v>147.01465123346108</v>
      </c>
      <c r="P57">
        <f t="shared" si="9"/>
        <v>144.98741614088635</v>
      </c>
      <c r="Q57">
        <f t="shared" si="9"/>
        <v>142.96018104831165</v>
      </c>
      <c r="R57">
        <f t="shared" si="9"/>
        <v>140.93294595573695</v>
      </c>
      <c r="S57">
        <f t="shared" si="9"/>
        <v>138.90571086316226</v>
      </c>
      <c r="T57">
        <f t="shared" si="8"/>
        <v>136.87847577058756</v>
      </c>
      <c r="U57">
        <f t="shared" si="8"/>
        <v>134.85124067801286</v>
      </c>
      <c r="V57">
        <f t="shared" si="8"/>
        <v>132.82400558543813</v>
      </c>
      <c r="W57">
        <f t="shared" si="8"/>
        <v>130.79677049286343</v>
      </c>
    </row>
    <row r="58" spans="3:23" ht="12.75">
      <c r="C58">
        <v>51</v>
      </c>
      <c r="D58">
        <f t="shared" si="9"/>
        <v>169.3084355483377</v>
      </c>
      <c r="E58">
        <f t="shared" si="9"/>
        <v>167.281200455763</v>
      </c>
      <c r="F58">
        <f t="shared" si="9"/>
        <v>165.2539653631883</v>
      </c>
      <c r="G58">
        <f t="shared" si="9"/>
        <v>163.2267302706136</v>
      </c>
      <c r="H58">
        <f t="shared" si="9"/>
        <v>161.1994951780389</v>
      </c>
      <c r="I58">
        <f t="shared" si="9"/>
        <v>159.1722600854642</v>
      </c>
      <c r="J58">
        <f t="shared" si="9"/>
        <v>157.1450249928895</v>
      </c>
      <c r="K58">
        <f t="shared" si="9"/>
        <v>155.1177899003148</v>
      </c>
      <c r="L58">
        <f t="shared" si="9"/>
        <v>153.0905548077401</v>
      </c>
      <c r="M58">
        <f t="shared" si="9"/>
        <v>151.06331971516533</v>
      </c>
      <c r="N58">
        <f t="shared" si="9"/>
        <v>149.03608462259064</v>
      </c>
      <c r="O58">
        <f t="shared" si="9"/>
        <v>147.00884953001594</v>
      </c>
      <c r="P58">
        <f t="shared" si="9"/>
        <v>144.98161443744124</v>
      </c>
      <c r="Q58">
        <f t="shared" si="9"/>
        <v>142.95437934486654</v>
      </c>
      <c r="R58">
        <f t="shared" si="9"/>
        <v>140.92714425229184</v>
      </c>
      <c r="S58">
        <f t="shared" si="9"/>
        <v>138.8999091597171</v>
      </c>
      <c r="T58">
        <f t="shared" si="8"/>
        <v>136.8726740671424</v>
      </c>
      <c r="U58">
        <f t="shared" si="8"/>
        <v>134.8454389745677</v>
      </c>
      <c r="V58">
        <f t="shared" si="8"/>
        <v>132.818203881993</v>
      </c>
      <c r="W58">
        <f t="shared" si="8"/>
        <v>130.79096878941832</v>
      </c>
    </row>
    <row r="59" spans="3:23" ht="12.75">
      <c r="C59">
        <v>52</v>
      </c>
      <c r="D59">
        <f t="shared" si="9"/>
        <v>169.30268303802262</v>
      </c>
      <c r="E59">
        <f t="shared" si="9"/>
        <v>167.27544794544792</v>
      </c>
      <c r="F59">
        <f t="shared" si="9"/>
        <v>165.24821285287322</v>
      </c>
      <c r="G59">
        <f t="shared" si="9"/>
        <v>163.2209777602985</v>
      </c>
      <c r="H59">
        <f t="shared" si="9"/>
        <v>161.1937426677238</v>
      </c>
      <c r="I59">
        <f t="shared" si="9"/>
        <v>159.1665075751491</v>
      </c>
      <c r="J59">
        <f t="shared" si="9"/>
        <v>157.1392724825744</v>
      </c>
      <c r="K59">
        <f t="shared" si="9"/>
        <v>155.1120373899997</v>
      </c>
      <c r="L59">
        <f t="shared" si="9"/>
        <v>153.084802297425</v>
      </c>
      <c r="M59">
        <f t="shared" si="9"/>
        <v>151.05756720485027</v>
      </c>
      <c r="N59">
        <f t="shared" si="9"/>
        <v>149.03033211227557</v>
      </c>
      <c r="O59">
        <f t="shared" si="9"/>
        <v>147.00309701970087</v>
      </c>
      <c r="P59">
        <f t="shared" si="9"/>
        <v>144.97586192712618</v>
      </c>
      <c r="Q59">
        <f t="shared" si="9"/>
        <v>142.94862683455148</v>
      </c>
      <c r="R59">
        <f t="shared" si="9"/>
        <v>140.92139174197678</v>
      </c>
      <c r="S59">
        <f t="shared" si="9"/>
        <v>138.89415664940205</v>
      </c>
      <c r="T59">
        <f t="shared" si="8"/>
        <v>136.86692155682735</v>
      </c>
      <c r="U59">
        <f t="shared" si="8"/>
        <v>134.83968646425265</v>
      </c>
      <c r="V59">
        <f t="shared" si="8"/>
        <v>132.81245137167795</v>
      </c>
      <c r="W59">
        <f t="shared" si="8"/>
        <v>130.78521627910325</v>
      </c>
    </row>
    <row r="60" spans="3:23" ht="12.75">
      <c r="C60">
        <v>53</v>
      </c>
      <c r="D60">
        <f t="shared" si="9"/>
        <v>169.29697972083758</v>
      </c>
      <c r="E60">
        <f t="shared" si="9"/>
        <v>167.26974462826286</v>
      </c>
      <c r="F60">
        <f t="shared" si="9"/>
        <v>165.24250953568816</v>
      </c>
      <c r="G60">
        <f t="shared" si="9"/>
        <v>163.21527444311346</v>
      </c>
      <c r="H60">
        <f t="shared" si="9"/>
        <v>161.18803935053876</v>
      </c>
      <c r="I60">
        <f t="shared" si="9"/>
        <v>159.16080425796406</v>
      </c>
      <c r="J60">
        <f t="shared" si="9"/>
        <v>157.13356916538933</v>
      </c>
      <c r="K60">
        <f t="shared" si="9"/>
        <v>155.10633407281463</v>
      </c>
      <c r="L60">
        <f t="shared" si="9"/>
        <v>153.07909898023993</v>
      </c>
      <c r="M60">
        <f t="shared" si="9"/>
        <v>151.05186388766523</v>
      </c>
      <c r="N60">
        <f t="shared" si="9"/>
        <v>149.02462879509054</v>
      </c>
      <c r="O60">
        <f t="shared" si="9"/>
        <v>146.99739370251584</v>
      </c>
      <c r="P60">
        <f t="shared" si="9"/>
        <v>144.9701586099411</v>
      </c>
      <c r="Q60">
        <f t="shared" si="9"/>
        <v>142.9429235173664</v>
      </c>
      <c r="R60">
        <f t="shared" si="9"/>
        <v>140.9156884247917</v>
      </c>
      <c r="S60">
        <f t="shared" si="9"/>
        <v>138.888453332217</v>
      </c>
      <c r="T60">
        <f t="shared" si="8"/>
        <v>136.8612182396423</v>
      </c>
      <c r="U60">
        <f t="shared" si="8"/>
        <v>134.8339831470676</v>
      </c>
      <c r="V60">
        <f t="shared" si="8"/>
        <v>132.80674805449289</v>
      </c>
      <c r="W60">
        <f t="shared" si="8"/>
        <v>130.7795129619182</v>
      </c>
    </row>
    <row r="61" spans="3:23" ht="12.75">
      <c r="C61">
        <v>54</v>
      </c>
      <c r="D61">
        <f t="shared" si="9"/>
        <v>169.29132559678254</v>
      </c>
      <c r="E61">
        <f t="shared" si="9"/>
        <v>167.26409050420781</v>
      </c>
      <c r="F61">
        <f t="shared" si="9"/>
        <v>165.23685541163312</v>
      </c>
      <c r="G61">
        <f t="shared" si="9"/>
        <v>163.20962031905842</v>
      </c>
      <c r="H61">
        <f t="shared" si="9"/>
        <v>161.18238522648372</v>
      </c>
      <c r="I61">
        <f t="shared" si="9"/>
        <v>159.15515013390902</v>
      </c>
      <c r="J61">
        <f t="shared" si="9"/>
        <v>157.12791504133432</v>
      </c>
      <c r="K61">
        <f t="shared" si="9"/>
        <v>155.1006799487596</v>
      </c>
      <c r="L61">
        <f t="shared" si="9"/>
        <v>153.0734448561849</v>
      </c>
      <c r="M61">
        <f t="shared" si="9"/>
        <v>151.0462097636102</v>
      </c>
      <c r="N61">
        <f t="shared" si="9"/>
        <v>149.0189746710355</v>
      </c>
      <c r="O61">
        <f t="shared" si="9"/>
        <v>146.9917395784608</v>
      </c>
      <c r="P61">
        <f t="shared" si="9"/>
        <v>144.9645044858861</v>
      </c>
      <c r="Q61">
        <f t="shared" si="9"/>
        <v>142.93726939331137</v>
      </c>
      <c r="R61">
        <f t="shared" si="9"/>
        <v>140.91003430073667</v>
      </c>
      <c r="S61">
        <f t="shared" si="9"/>
        <v>138.88279920816197</v>
      </c>
      <c r="T61">
        <f t="shared" si="8"/>
        <v>136.85556411558727</v>
      </c>
      <c r="U61">
        <f t="shared" si="8"/>
        <v>134.82832902301257</v>
      </c>
      <c r="V61">
        <f t="shared" si="8"/>
        <v>132.80109393043784</v>
      </c>
      <c r="W61">
        <f t="shared" si="8"/>
        <v>130.77385883786314</v>
      </c>
    </row>
    <row r="62" spans="3:23" ht="12.75">
      <c r="C62">
        <v>55</v>
      </c>
      <c r="D62">
        <f t="shared" si="9"/>
        <v>169.28572066585753</v>
      </c>
      <c r="E62">
        <f t="shared" si="9"/>
        <v>167.25848557328283</v>
      </c>
      <c r="F62">
        <f t="shared" si="9"/>
        <v>165.23125048070813</v>
      </c>
      <c r="G62">
        <f t="shared" si="9"/>
        <v>163.20401538813343</v>
      </c>
      <c r="H62">
        <f t="shared" si="9"/>
        <v>161.17678029555873</v>
      </c>
      <c r="I62">
        <f t="shared" si="9"/>
        <v>159.149545202984</v>
      </c>
      <c r="J62">
        <f t="shared" si="9"/>
        <v>157.1223101104093</v>
      </c>
      <c r="K62">
        <f t="shared" si="9"/>
        <v>155.0950750178346</v>
      </c>
      <c r="L62">
        <f t="shared" si="9"/>
        <v>153.0678399252599</v>
      </c>
      <c r="M62">
        <f t="shared" si="9"/>
        <v>151.0406048326852</v>
      </c>
      <c r="N62">
        <f t="shared" si="9"/>
        <v>149.01336974011048</v>
      </c>
      <c r="O62">
        <f t="shared" si="9"/>
        <v>146.98613464753578</v>
      </c>
      <c r="P62">
        <f t="shared" si="9"/>
        <v>144.95889955496108</v>
      </c>
      <c r="Q62">
        <f t="shared" si="9"/>
        <v>142.93166446238638</v>
      </c>
      <c r="R62">
        <f t="shared" si="9"/>
        <v>140.90442936981168</v>
      </c>
      <c r="S62">
        <f t="shared" si="9"/>
        <v>138.87719427723698</v>
      </c>
      <c r="T62">
        <f t="shared" si="8"/>
        <v>136.84995918466225</v>
      </c>
      <c r="U62">
        <f t="shared" si="8"/>
        <v>134.82272409208755</v>
      </c>
      <c r="V62">
        <f t="shared" si="8"/>
        <v>132.79548899951286</v>
      </c>
      <c r="W62">
        <f t="shared" si="8"/>
        <v>130.76825390693816</v>
      </c>
    </row>
    <row r="63" spans="3:23" ht="12.75">
      <c r="C63">
        <v>56</v>
      </c>
      <c r="D63">
        <f t="shared" si="9"/>
        <v>169.28016492806253</v>
      </c>
      <c r="E63">
        <f t="shared" si="9"/>
        <v>167.25292983548783</v>
      </c>
      <c r="F63">
        <f t="shared" si="9"/>
        <v>165.22569474291313</v>
      </c>
      <c r="G63">
        <f t="shared" si="9"/>
        <v>163.19845965033844</v>
      </c>
      <c r="H63">
        <f t="shared" si="9"/>
        <v>161.17122455776374</v>
      </c>
      <c r="I63">
        <f t="shared" si="9"/>
        <v>159.143989465189</v>
      </c>
      <c r="J63">
        <f t="shared" si="9"/>
        <v>157.1167543726143</v>
      </c>
      <c r="K63">
        <f t="shared" si="9"/>
        <v>155.0895192800396</v>
      </c>
      <c r="L63">
        <f t="shared" si="9"/>
        <v>153.0622841874649</v>
      </c>
      <c r="M63">
        <f t="shared" si="9"/>
        <v>151.0350490948902</v>
      </c>
      <c r="N63">
        <f t="shared" si="9"/>
        <v>149.0078140023155</v>
      </c>
      <c r="O63">
        <f t="shared" si="9"/>
        <v>146.98057890974079</v>
      </c>
      <c r="P63">
        <f t="shared" si="9"/>
        <v>144.9533438171661</v>
      </c>
      <c r="Q63">
        <f t="shared" si="9"/>
        <v>142.9261087245914</v>
      </c>
      <c r="R63">
        <f t="shared" si="9"/>
        <v>140.8988736320167</v>
      </c>
      <c r="S63">
        <f t="shared" si="9"/>
        <v>138.871638539442</v>
      </c>
      <c r="T63">
        <f t="shared" si="8"/>
        <v>136.8444034468673</v>
      </c>
      <c r="U63">
        <f t="shared" si="8"/>
        <v>134.81716835429256</v>
      </c>
      <c r="V63">
        <f t="shared" si="8"/>
        <v>132.78993326171786</v>
      </c>
      <c r="W63">
        <f t="shared" si="8"/>
        <v>130.76269816914316</v>
      </c>
    </row>
    <row r="64" spans="3:23" ht="12.75">
      <c r="C64">
        <v>57</v>
      </c>
      <c r="D64">
        <f t="shared" si="9"/>
        <v>169.2746583833976</v>
      </c>
      <c r="E64">
        <f t="shared" si="9"/>
        <v>167.2474232908229</v>
      </c>
      <c r="F64">
        <f t="shared" si="9"/>
        <v>165.2201881982482</v>
      </c>
      <c r="G64">
        <f t="shared" si="9"/>
        <v>163.1929531056735</v>
      </c>
      <c r="H64">
        <f t="shared" si="9"/>
        <v>161.16571801309877</v>
      </c>
      <c r="I64">
        <f t="shared" si="9"/>
        <v>159.13848292052407</v>
      </c>
      <c r="J64">
        <f t="shared" si="9"/>
        <v>157.11124782794937</v>
      </c>
      <c r="K64">
        <f t="shared" si="9"/>
        <v>155.08401273537467</v>
      </c>
      <c r="L64">
        <f t="shared" si="9"/>
        <v>153.05677764279997</v>
      </c>
      <c r="M64">
        <f t="shared" si="9"/>
        <v>151.02954255022524</v>
      </c>
      <c r="N64">
        <f t="shared" si="9"/>
        <v>149.00230745765055</v>
      </c>
      <c r="O64">
        <f t="shared" si="9"/>
        <v>146.97507236507585</v>
      </c>
      <c r="P64">
        <f t="shared" si="9"/>
        <v>144.94783727250115</v>
      </c>
      <c r="Q64">
        <f t="shared" si="9"/>
        <v>142.92060217992645</v>
      </c>
      <c r="R64">
        <f t="shared" si="9"/>
        <v>140.89336708735175</v>
      </c>
      <c r="S64">
        <f t="shared" si="9"/>
        <v>138.86613199477702</v>
      </c>
      <c r="T64">
        <f t="shared" si="8"/>
        <v>136.83889690220232</v>
      </c>
      <c r="U64">
        <f t="shared" si="8"/>
        <v>134.81166180962762</v>
      </c>
      <c r="V64">
        <f t="shared" si="8"/>
        <v>132.78442671705292</v>
      </c>
      <c r="W64">
        <f t="shared" si="8"/>
        <v>130.75719162447822</v>
      </c>
    </row>
    <row r="65" spans="3:23" ht="12.75">
      <c r="C65">
        <v>58</v>
      </c>
      <c r="D65">
        <f t="shared" si="9"/>
        <v>169.26920103186265</v>
      </c>
      <c r="E65">
        <f t="shared" si="9"/>
        <v>167.24196593928795</v>
      </c>
      <c r="F65">
        <f t="shared" si="9"/>
        <v>165.21473084671325</v>
      </c>
      <c r="G65">
        <f t="shared" si="9"/>
        <v>163.18749575413855</v>
      </c>
      <c r="H65">
        <f t="shared" si="9"/>
        <v>161.16026066156385</v>
      </c>
      <c r="I65">
        <f t="shared" si="9"/>
        <v>159.13302556898913</v>
      </c>
      <c r="J65">
        <f t="shared" si="9"/>
        <v>157.10579047641443</v>
      </c>
      <c r="K65">
        <f t="shared" si="9"/>
        <v>155.07855538383973</v>
      </c>
      <c r="L65">
        <f t="shared" si="9"/>
        <v>153.05132029126503</v>
      </c>
      <c r="M65">
        <f t="shared" si="9"/>
        <v>151.02408519869033</v>
      </c>
      <c r="N65">
        <f t="shared" si="9"/>
        <v>148.99685010611563</v>
      </c>
      <c r="O65">
        <f t="shared" si="9"/>
        <v>146.9696150135409</v>
      </c>
      <c r="P65">
        <f t="shared" si="9"/>
        <v>144.9423799209662</v>
      </c>
      <c r="Q65">
        <f t="shared" si="9"/>
        <v>142.9151448283915</v>
      </c>
      <c r="R65">
        <f t="shared" si="9"/>
        <v>140.8879097358168</v>
      </c>
      <c r="S65">
        <f t="shared" si="9"/>
        <v>138.8606746432421</v>
      </c>
      <c r="T65">
        <f t="shared" si="8"/>
        <v>136.83343955066738</v>
      </c>
      <c r="U65">
        <f t="shared" si="8"/>
        <v>134.80620445809268</v>
      </c>
      <c r="V65">
        <f t="shared" si="8"/>
        <v>132.77896936551798</v>
      </c>
      <c r="W65">
        <f t="shared" si="8"/>
        <v>130.75173427294328</v>
      </c>
    </row>
    <row r="66" spans="3:23" ht="12.75">
      <c r="C66">
        <v>59</v>
      </c>
      <c r="D66">
        <f t="shared" si="9"/>
        <v>169.26379287345776</v>
      </c>
      <c r="E66">
        <f t="shared" si="9"/>
        <v>167.23655778088306</v>
      </c>
      <c r="F66">
        <f t="shared" si="9"/>
        <v>165.20932268830836</v>
      </c>
      <c r="G66">
        <f t="shared" si="9"/>
        <v>163.18208759573366</v>
      </c>
      <c r="H66">
        <f t="shared" si="9"/>
        <v>161.15485250315893</v>
      </c>
      <c r="I66">
        <f t="shared" si="9"/>
        <v>159.12761741058424</v>
      </c>
      <c r="J66">
        <f t="shared" si="9"/>
        <v>157.10038231800954</v>
      </c>
      <c r="K66">
        <f t="shared" si="9"/>
        <v>155.07314722543484</v>
      </c>
      <c r="L66">
        <f t="shared" si="9"/>
        <v>153.04591213286014</v>
      </c>
      <c r="M66">
        <f t="shared" si="9"/>
        <v>151.0186770402854</v>
      </c>
      <c r="N66">
        <f t="shared" si="9"/>
        <v>148.9914419477107</v>
      </c>
      <c r="O66">
        <f t="shared" si="9"/>
        <v>146.964206855136</v>
      </c>
      <c r="P66">
        <f t="shared" si="9"/>
        <v>144.9369717625613</v>
      </c>
      <c r="Q66">
        <f t="shared" si="9"/>
        <v>142.90973666998661</v>
      </c>
      <c r="R66">
        <f t="shared" si="9"/>
        <v>140.88250157741192</v>
      </c>
      <c r="S66">
        <f t="shared" si="9"/>
        <v>138.8552664848372</v>
      </c>
      <c r="T66">
        <f t="shared" si="8"/>
        <v>136.8280313922625</v>
      </c>
      <c r="U66">
        <f t="shared" si="8"/>
        <v>134.8007962996878</v>
      </c>
      <c r="V66">
        <f t="shared" si="8"/>
        <v>132.7735612071131</v>
      </c>
      <c r="W66">
        <f t="shared" si="8"/>
        <v>130.7463261145384</v>
      </c>
    </row>
    <row r="67" spans="3:23" ht="12.75">
      <c r="C67">
        <v>60</v>
      </c>
      <c r="D67">
        <f t="shared" si="9"/>
        <v>169.25843390818287</v>
      </c>
      <c r="E67">
        <f t="shared" si="9"/>
        <v>167.23119881560817</v>
      </c>
      <c r="F67">
        <f t="shared" si="9"/>
        <v>165.20396372303347</v>
      </c>
      <c r="G67">
        <f t="shared" si="9"/>
        <v>163.17672863045877</v>
      </c>
      <c r="H67">
        <f t="shared" si="9"/>
        <v>161.14949353788407</v>
      </c>
      <c r="I67">
        <f t="shared" si="9"/>
        <v>159.12225844530934</v>
      </c>
      <c r="J67">
        <f t="shared" si="9"/>
        <v>157.09502335273464</v>
      </c>
      <c r="K67">
        <f t="shared" si="9"/>
        <v>155.06778826015994</v>
      </c>
      <c r="L67">
        <f t="shared" si="9"/>
        <v>153.04055316758524</v>
      </c>
      <c r="M67">
        <f t="shared" si="9"/>
        <v>151.01331807501055</v>
      </c>
      <c r="N67">
        <f t="shared" si="9"/>
        <v>148.98608298243585</v>
      </c>
      <c r="O67">
        <f t="shared" si="9"/>
        <v>146.95884788986112</v>
      </c>
      <c r="P67">
        <f t="shared" si="9"/>
        <v>144.93161279728642</v>
      </c>
      <c r="Q67">
        <f t="shared" si="9"/>
        <v>142.90437770471172</v>
      </c>
      <c r="R67">
        <f t="shared" si="9"/>
        <v>140.87714261213702</v>
      </c>
      <c r="S67">
        <f t="shared" si="9"/>
        <v>138.84990751956232</v>
      </c>
      <c r="T67">
        <f t="shared" si="8"/>
        <v>136.82267242698762</v>
      </c>
      <c r="U67">
        <f t="shared" si="8"/>
        <v>134.7954373344129</v>
      </c>
      <c r="V67">
        <f t="shared" si="8"/>
        <v>132.7682022418382</v>
      </c>
      <c r="W67">
        <f t="shared" si="8"/>
        <v>130.7409671492635</v>
      </c>
    </row>
    <row r="68" spans="3:23" ht="12.75">
      <c r="C68">
        <v>61</v>
      </c>
      <c r="D68">
        <f t="shared" si="9"/>
        <v>169.25312413603802</v>
      </c>
      <c r="E68">
        <f t="shared" si="9"/>
        <v>167.22588904346333</v>
      </c>
      <c r="F68">
        <f t="shared" si="9"/>
        <v>165.19865395088863</v>
      </c>
      <c r="G68">
        <f t="shared" si="9"/>
        <v>163.17141885831393</v>
      </c>
      <c r="H68">
        <f t="shared" si="9"/>
        <v>161.1441837657392</v>
      </c>
      <c r="I68">
        <f t="shared" si="9"/>
        <v>159.1169486731645</v>
      </c>
      <c r="J68">
        <f t="shared" si="9"/>
        <v>157.0897135805898</v>
      </c>
      <c r="K68">
        <f t="shared" si="9"/>
        <v>155.0624784880151</v>
      </c>
      <c r="L68">
        <f t="shared" si="9"/>
        <v>153.0352433954404</v>
      </c>
      <c r="M68">
        <f t="shared" si="9"/>
        <v>151.0080083028657</v>
      </c>
      <c r="N68">
        <f t="shared" si="9"/>
        <v>148.98077321029098</v>
      </c>
      <c r="O68">
        <f t="shared" si="9"/>
        <v>146.95353811771628</v>
      </c>
      <c r="P68">
        <f t="shared" si="9"/>
        <v>144.92630302514158</v>
      </c>
      <c r="Q68">
        <f t="shared" si="9"/>
        <v>142.89906793256688</v>
      </c>
      <c r="R68">
        <f t="shared" si="9"/>
        <v>140.87183283999218</v>
      </c>
      <c r="S68">
        <f t="shared" si="9"/>
        <v>138.84459774741748</v>
      </c>
      <c r="T68">
        <f t="shared" si="8"/>
        <v>136.81736265484275</v>
      </c>
      <c r="U68">
        <f t="shared" si="8"/>
        <v>134.79012756226805</v>
      </c>
      <c r="V68">
        <f t="shared" si="8"/>
        <v>132.76289246969336</v>
      </c>
      <c r="W68">
        <f t="shared" si="8"/>
        <v>130.73565737711866</v>
      </c>
    </row>
    <row r="69" spans="3:23" ht="12.75">
      <c r="C69">
        <v>62</v>
      </c>
      <c r="D69">
        <f t="shared" si="9"/>
        <v>169.2478635570232</v>
      </c>
      <c r="E69">
        <f t="shared" si="9"/>
        <v>167.22062846444848</v>
      </c>
      <c r="F69">
        <f t="shared" si="9"/>
        <v>165.19339337187378</v>
      </c>
      <c r="G69">
        <f t="shared" si="9"/>
        <v>163.16615827929908</v>
      </c>
      <c r="H69">
        <f t="shared" si="9"/>
        <v>161.13892318672438</v>
      </c>
      <c r="I69">
        <f t="shared" si="9"/>
        <v>159.11168809414968</v>
      </c>
      <c r="J69">
        <f t="shared" si="9"/>
        <v>157.08445300157496</v>
      </c>
      <c r="K69">
        <f t="shared" si="9"/>
        <v>155.05721790900026</v>
      </c>
      <c r="L69">
        <f t="shared" si="9"/>
        <v>153.02998281642556</v>
      </c>
      <c r="M69">
        <f t="shared" si="9"/>
        <v>151.00274772385086</v>
      </c>
      <c r="N69">
        <f t="shared" si="9"/>
        <v>148.97551263127616</v>
      </c>
      <c r="O69">
        <f t="shared" si="9"/>
        <v>146.94827753870146</v>
      </c>
      <c r="P69">
        <f t="shared" si="9"/>
        <v>144.92104244612673</v>
      </c>
      <c r="Q69">
        <f t="shared" si="9"/>
        <v>142.89380735355203</v>
      </c>
      <c r="R69">
        <f t="shared" si="9"/>
        <v>140.86657226097734</v>
      </c>
      <c r="S69">
        <f t="shared" si="9"/>
        <v>138.83933716840264</v>
      </c>
      <c r="T69">
        <f t="shared" si="8"/>
        <v>136.81210207582794</v>
      </c>
      <c r="U69">
        <f t="shared" si="8"/>
        <v>134.78486698325324</v>
      </c>
      <c r="V69">
        <f t="shared" si="8"/>
        <v>132.7576318906785</v>
      </c>
      <c r="W69">
        <f t="shared" si="8"/>
        <v>130.7303967981038</v>
      </c>
    </row>
    <row r="70" spans="3:23" ht="12.75">
      <c r="C70">
        <v>63</v>
      </c>
      <c r="D70">
        <f t="shared" si="9"/>
        <v>169.24265217113836</v>
      </c>
      <c r="E70">
        <f t="shared" si="9"/>
        <v>167.21541707856366</v>
      </c>
      <c r="F70">
        <f t="shared" si="9"/>
        <v>165.18818198598896</v>
      </c>
      <c r="G70">
        <f t="shared" si="9"/>
        <v>163.16094689341426</v>
      </c>
      <c r="H70">
        <f t="shared" si="9"/>
        <v>161.13371180083956</v>
      </c>
      <c r="I70">
        <f t="shared" si="9"/>
        <v>159.10647670826486</v>
      </c>
      <c r="J70">
        <f t="shared" si="9"/>
        <v>157.07924161569014</v>
      </c>
      <c r="K70">
        <f t="shared" si="9"/>
        <v>155.05200652311544</v>
      </c>
      <c r="L70">
        <f t="shared" si="9"/>
        <v>153.02477143054074</v>
      </c>
      <c r="M70">
        <f t="shared" si="9"/>
        <v>150.99753633796604</v>
      </c>
      <c r="N70">
        <f t="shared" si="9"/>
        <v>148.97030124539134</v>
      </c>
      <c r="O70">
        <f t="shared" si="9"/>
        <v>146.94306615281664</v>
      </c>
      <c r="P70">
        <f t="shared" si="9"/>
        <v>144.9158310602419</v>
      </c>
      <c r="Q70">
        <f t="shared" si="9"/>
        <v>142.88859596766721</v>
      </c>
      <c r="R70">
        <f t="shared" si="9"/>
        <v>140.86136087509252</v>
      </c>
      <c r="S70">
        <f t="shared" si="9"/>
        <v>138.83412578251782</v>
      </c>
      <c r="T70">
        <f t="shared" si="8"/>
        <v>136.80689068994312</v>
      </c>
      <c r="U70">
        <f t="shared" si="8"/>
        <v>134.7796555973684</v>
      </c>
      <c r="V70">
        <f t="shared" si="8"/>
        <v>132.7524205047937</v>
      </c>
      <c r="W70">
        <f t="shared" si="8"/>
        <v>130.725185412219</v>
      </c>
    </row>
    <row r="71" spans="3:23" ht="12.75">
      <c r="C71">
        <v>64</v>
      </c>
      <c r="D71">
        <f t="shared" si="9"/>
        <v>169.2374899783836</v>
      </c>
      <c r="E71">
        <f t="shared" si="9"/>
        <v>167.2102548858089</v>
      </c>
      <c r="F71">
        <f t="shared" si="9"/>
        <v>165.18301979323417</v>
      </c>
      <c r="G71">
        <f t="shared" si="9"/>
        <v>163.15578470065947</v>
      </c>
      <c r="H71">
        <f t="shared" si="9"/>
        <v>161.12854960808477</v>
      </c>
      <c r="I71">
        <f t="shared" si="9"/>
        <v>159.10131451551007</v>
      </c>
      <c r="J71">
        <f t="shared" si="9"/>
        <v>157.07407942293537</v>
      </c>
      <c r="K71">
        <f t="shared" si="9"/>
        <v>155.04684433036067</v>
      </c>
      <c r="L71">
        <f t="shared" si="9"/>
        <v>153.01960923778594</v>
      </c>
      <c r="M71">
        <f t="shared" si="9"/>
        <v>150.99237414521124</v>
      </c>
      <c r="N71">
        <f t="shared" si="9"/>
        <v>148.96513905263654</v>
      </c>
      <c r="O71">
        <f t="shared" si="9"/>
        <v>146.93790396006185</v>
      </c>
      <c r="P71">
        <f t="shared" si="9"/>
        <v>144.91066886748715</v>
      </c>
      <c r="Q71">
        <f t="shared" si="9"/>
        <v>142.88343377491245</v>
      </c>
      <c r="R71">
        <f t="shared" si="9"/>
        <v>140.85619868233772</v>
      </c>
      <c r="S71">
        <f aca="true" t="shared" si="10" ref="S71:W86">(S$6-$B$7*($B$3+$B$4*$C71+$B$5*$C71^2)-$B$1)/$B$2</f>
        <v>138.82896358976302</v>
      </c>
      <c r="T71">
        <f t="shared" si="8"/>
        <v>136.80172849718832</v>
      </c>
      <c r="U71">
        <f t="shared" si="8"/>
        <v>134.77449340461362</v>
      </c>
      <c r="V71">
        <f t="shared" si="8"/>
        <v>132.74725831203892</v>
      </c>
      <c r="W71">
        <f t="shared" si="8"/>
        <v>130.72002321946422</v>
      </c>
    </row>
    <row r="72" spans="3:23" ht="12.75">
      <c r="C72">
        <v>65</v>
      </c>
      <c r="D72">
        <f aca="true" t="shared" si="11" ref="D72:S87">(D$6-$B$7*($B$3+$B$4*$C72+$B$5*$C72^2)-$B$1)/$B$2</f>
        <v>169.23237697875885</v>
      </c>
      <c r="E72">
        <f t="shared" si="11"/>
        <v>167.20514188618415</v>
      </c>
      <c r="F72">
        <f t="shared" si="11"/>
        <v>165.17790679360942</v>
      </c>
      <c r="G72">
        <f t="shared" si="11"/>
        <v>163.15067170103472</v>
      </c>
      <c r="H72">
        <f t="shared" si="11"/>
        <v>161.12343660846003</v>
      </c>
      <c r="I72">
        <f t="shared" si="11"/>
        <v>159.09620151588533</v>
      </c>
      <c r="J72">
        <f t="shared" si="11"/>
        <v>157.06896642331063</v>
      </c>
      <c r="K72">
        <f t="shared" si="11"/>
        <v>155.04173133073593</v>
      </c>
      <c r="L72">
        <f t="shared" si="11"/>
        <v>153.0144962381612</v>
      </c>
      <c r="M72">
        <f t="shared" si="11"/>
        <v>150.9872611455865</v>
      </c>
      <c r="N72">
        <f t="shared" si="11"/>
        <v>148.9600260530118</v>
      </c>
      <c r="O72">
        <f t="shared" si="11"/>
        <v>146.9327909604371</v>
      </c>
      <c r="P72">
        <f t="shared" si="11"/>
        <v>144.9055558678624</v>
      </c>
      <c r="Q72">
        <f t="shared" si="11"/>
        <v>142.8783207752877</v>
      </c>
      <c r="R72">
        <f t="shared" si="11"/>
        <v>140.85108568271298</v>
      </c>
      <c r="S72">
        <f t="shared" si="10"/>
        <v>138.82385059013828</v>
      </c>
      <c r="T72">
        <f t="shared" si="8"/>
        <v>136.79661549756358</v>
      </c>
      <c r="U72">
        <f t="shared" si="8"/>
        <v>134.76938040498888</v>
      </c>
      <c r="V72">
        <f t="shared" si="8"/>
        <v>132.74214531241418</v>
      </c>
      <c r="W72">
        <f t="shared" si="8"/>
        <v>130.71491021983948</v>
      </c>
    </row>
    <row r="73" spans="3:23" ht="12.75">
      <c r="C73">
        <v>66</v>
      </c>
      <c r="D73">
        <f t="shared" si="11"/>
        <v>169.2273131722641</v>
      </c>
      <c r="E73">
        <f t="shared" si="11"/>
        <v>167.2000780796894</v>
      </c>
      <c r="F73">
        <f t="shared" si="11"/>
        <v>165.1728429871147</v>
      </c>
      <c r="G73">
        <f t="shared" si="11"/>
        <v>163.14560789454</v>
      </c>
      <c r="H73">
        <f t="shared" si="11"/>
        <v>161.1183728019653</v>
      </c>
      <c r="I73">
        <f t="shared" si="11"/>
        <v>159.09113770939058</v>
      </c>
      <c r="J73">
        <f t="shared" si="11"/>
        <v>157.06390261681588</v>
      </c>
      <c r="K73">
        <f t="shared" si="11"/>
        <v>155.03666752424118</v>
      </c>
      <c r="L73">
        <f t="shared" si="11"/>
        <v>153.00943243166648</v>
      </c>
      <c r="M73">
        <f t="shared" si="11"/>
        <v>150.98219733909175</v>
      </c>
      <c r="N73">
        <f t="shared" si="11"/>
        <v>148.95496224651706</v>
      </c>
      <c r="O73">
        <f t="shared" si="11"/>
        <v>146.92772715394233</v>
      </c>
      <c r="P73">
        <f t="shared" si="11"/>
        <v>144.90049206136763</v>
      </c>
      <c r="Q73">
        <f t="shared" si="11"/>
        <v>142.87325696879293</v>
      </c>
      <c r="R73">
        <f t="shared" si="11"/>
        <v>140.84602187621823</v>
      </c>
      <c r="S73">
        <f t="shared" si="10"/>
        <v>138.81878678364353</v>
      </c>
      <c r="T73">
        <f t="shared" si="8"/>
        <v>136.79155169106883</v>
      </c>
      <c r="U73">
        <f t="shared" si="8"/>
        <v>134.7643165984941</v>
      </c>
      <c r="V73">
        <f t="shared" si="8"/>
        <v>132.7370815059194</v>
      </c>
      <c r="W73">
        <f t="shared" si="8"/>
        <v>130.7098464133447</v>
      </c>
    </row>
    <row r="74" spans="3:23" ht="12.75">
      <c r="C74">
        <v>67</v>
      </c>
      <c r="D74">
        <f t="shared" si="11"/>
        <v>169.22229855889938</v>
      </c>
      <c r="E74">
        <f t="shared" si="11"/>
        <v>167.19506346632468</v>
      </c>
      <c r="F74">
        <f t="shared" si="11"/>
        <v>165.16782837374998</v>
      </c>
      <c r="G74">
        <f t="shared" si="11"/>
        <v>163.14059328117528</v>
      </c>
      <c r="H74">
        <f t="shared" si="11"/>
        <v>161.11335818860059</v>
      </c>
      <c r="I74">
        <f t="shared" si="11"/>
        <v>159.0861230960259</v>
      </c>
      <c r="J74">
        <f t="shared" si="11"/>
        <v>157.05888800345116</v>
      </c>
      <c r="K74">
        <f t="shared" si="11"/>
        <v>155.03165291087646</v>
      </c>
      <c r="L74">
        <f t="shared" si="11"/>
        <v>153.00441781830176</v>
      </c>
      <c r="M74">
        <f t="shared" si="11"/>
        <v>150.97718272572706</v>
      </c>
      <c r="N74">
        <f t="shared" si="11"/>
        <v>148.94994763315236</v>
      </c>
      <c r="O74">
        <f t="shared" si="11"/>
        <v>146.92271254057763</v>
      </c>
      <c r="P74">
        <f t="shared" si="11"/>
        <v>144.89547744800294</v>
      </c>
      <c r="Q74">
        <f t="shared" si="11"/>
        <v>142.86824235542824</v>
      </c>
      <c r="R74">
        <f t="shared" si="11"/>
        <v>140.84100726285354</v>
      </c>
      <c r="S74">
        <f t="shared" si="10"/>
        <v>138.81377217027884</v>
      </c>
      <c r="T74">
        <f t="shared" si="8"/>
        <v>136.78653707770414</v>
      </c>
      <c r="U74">
        <f t="shared" si="8"/>
        <v>134.7593019851294</v>
      </c>
      <c r="V74">
        <f t="shared" si="8"/>
        <v>132.7320668925547</v>
      </c>
      <c r="W74">
        <f t="shared" si="8"/>
        <v>130.70483179998</v>
      </c>
    </row>
    <row r="75" spans="3:23" ht="12.75">
      <c r="C75">
        <v>68</v>
      </c>
      <c r="D75">
        <f t="shared" si="11"/>
        <v>169.2173331386647</v>
      </c>
      <c r="E75">
        <f t="shared" si="11"/>
        <v>167.19009804609001</v>
      </c>
      <c r="F75">
        <f t="shared" si="11"/>
        <v>165.16286295351532</v>
      </c>
      <c r="G75">
        <f t="shared" si="11"/>
        <v>163.1356278609406</v>
      </c>
      <c r="H75">
        <f t="shared" si="11"/>
        <v>161.1083927683659</v>
      </c>
      <c r="I75">
        <f t="shared" si="11"/>
        <v>159.0811576757912</v>
      </c>
      <c r="J75">
        <f t="shared" si="11"/>
        <v>157.0539225832165</v>
      </c>
      <c r="K75">
        <f t="shared" si="11"/>
        <v>155.0266874906418</v>
      </c>
      <c r="L75">
        <f t="shared" si="11"/>
        <v>152.9994523980671</v>
      </c>
      <c r="M75">
        <f t="shared" si="11"/>
        <v>150.97221730549236</v>
      </c>
      <c r="N75">
        <f t="shared" si="11"/>
        <v>148.94498221291767</v>
      </c>
      <c r="O75">
        <f t="shared" si="11"/>
        <v>146.91774712034297</v>
      </c>
      <c r="P75">
        <f t="shared" si="11"/>
        <v>144.89051202776827</v>
      </c>
      <c r="Q75">
        <f t="shared" si="11"/>
        <v>142.86327693519357</v>
      </c>
      <c r="R75">
        <f t="shared" si="11"/>
        <v>140.83604184261887</v>
      </c>
      <c r="S75">
        <f t="shared" si="10"/>
        <v>138.80880675004414</v>
      </c>
      <c r="T75">
        <f t="shared" si="10"/>
        <v>136.78157165746944</v>
      </c>
      <c r="U75">
        <f t="shared" si="10"/>
        <v>134.75433656489474</v>
      </c>
      <c r="V75">
        <f t="shared" si="10"/>
        <v>132.72710147232004</v>
      </c>
      <c r="W75">
        <f t="shared" si="10"/>
        <v>130.69986637974534</v>
      </c>
    </row>
    <row r="76" spans="3:23" ht="12.75">
      <c r="C76">
        <v>69</v>
      </c>
      <c r="D76">
        <f t="shared" si="11"/>
        <v>169.21241691156004</v>
      </c>
      <c r="E76">
        <f t="shared" si="11"/>
        <v>167.18518181898534</v>
      </c>
      <c r="F76">
        <f t="shared" si="11"/>
        <v>165.15794672641064</v>
      </c>
      <c r="G76">
        <f t="shared" si="11"/>
        <v>163.13071163383594</v>
      </c>
      <c r="H76">
        <f t="shared" si="11"/>
        <v>161.10347654126122</v>
      </c>
      <c r="I76">
        <f t="shared" si="11"/>
        <v>159.07624144868652</v>
      </c>
      <c r="J76">
        <f t="shared" si="11"/>
        <v>157.04900635611182</v>
      </c>
      <c r="K76">
        <f t="shared" si="11"/>
        <v>155.02177126353712</v>
      </c>
      <c r="L76">
        <f t="shared" si="11"/>
        <v>152.99453617096242</v>
      </c>
      <c r="M76">
        <f t="shared" si="11"/>
        <v>150.96730107838772</v>
      </c>
      <c r="N76">
        <f t="shared" si="11"/>
        <v>148.940065985813</v>
      </c>
      <c r="O76">
        <f t="shared" si="11"/>
        <v>146.9128308932383</v>
      </c>
      <c r="P76">
        <f t="shared" si="11"/>
        <v>144.8855958006636</v>
      </c>
      <c r="Q76">
        <f t="shared" si="11"/>
        <v>142.8583607080889</v>
      </c>
      <c r="R76">
        <f t="shared" si="11"/>
        <v>140.8311256155142</v>
      </c>
      <c r="S76">
        <f t="shared" si="10"/>
        <v>138.80389052293947</v>
      </c>
      <c r="T76">
        <f t="shared" si="10"/>
        <v>136.77665543036477</v>
      </c>
      <c r="U76">
        <f t="shared" si="10"/>
        <v>134.74942033779007</v>
      </c>
      <c r="V76">
        <f t="shared" si="10"/>
        <v>132.72218524521537</v>
      </c>
      <c r="W76">
        <f t="shared" si="10"/>
        <v>130.69495015264067</v>
      </c>
    </row>
    <row r="77" spans="3:23" ht="12.75">
      <c r="C77">
        <v>70</v>
      </c>
      <c r="D77">
        <f t="shared" si="11"/>
        <v>169.20754987758542</v>
      </c>
      <c r="E77">
        <f t="shared" si="11"/>
        <v>167.18031478501072</v>
      </c>
      <c r="F77">
        <f t="shared" si="11"/>
        <v>165.153079692436</v>
      </c>
      <c r="G77">
        <f t="shared" si="11"/>
        <v>163.1258445998613</v>
      </c>
      <c r="H77">
        <f t="shared" si="11"/>
        <v>161.0986095072866</v>
      </c>
      <c r="I77">
        <f t="shared" si="11"/>
        <v>159.0713744147119</v>
      </c>
      <c r="J77">
        <f t="shared" si="11"/>
        <v>157.0441393221372</v>
      </c>
      <c r="K77">
        <f t="shared" si="11"/>
        <v>155.0169042295625</v>
      </c>
      <c r="L77">
        <f t="shared" si="11"/>
        <v>152.98966913698777</v>
      </c>
      <c r="M77">
        <f t="shared" si="11"/>
        <v>150.96243404441307</v>
      </c>
      <c r="N77">
        <f t="shared" si="11"/>
        <v>148.93519895183837</v>
      </c>
      <c r="O77">
        <f t="shared" si="11"/>
        <v>146.90796385926367</v>
      </c>
      <c r="P77">
        <f t="shared" si="11"/>
        <v>144.88072876668897</v>
      </c>
      <c r="Q77">
        <f t="shared" si="11"/>
        <v>142.85349367411425</v>
      </c>
      <c r="R77">
        <f t="shared" si="11"/>
        <v>140.82625858153955</v>
      </c>
      <c r="S77">
        <f t="shared" si="10"/>
        <v>138.79902348896485</v>
      </c>
      <c r="T77">
        <f t="shared" si="10"/>
        <v>136.77178839639015</v>
      </c>
      <c r="U77">
        <f t="shared" si="10"/>
        <v>134.74455330381545</v>
      </c>
      <c r="V77">
        <f t="shared" si="10"/>
        <v>132.71731821124075</v>
      </c>
      <c r="W77">
        <f t="shared" si="10"/>
        <v>130.69008311866602</v>
      </c>
    </row>
    <row r="78" spans="3:23" ht="12.75">
      <c r="C78">
        <v>71</v>
      </c>
      <c r="D78">
        <f t="shared" si="11"/>
        <v>169.2027320367408</v>
      </c>
      <c r="E78">
        <f t="shared" si="11"/>
        <v>167.1754969441661</v>
      </c>
      <c r="F78">
        <f t="shared" si="11"/>
        <v>165.1482618515914</v>
      </c>
      <c r="G78">
        <f t="shared" si="11"/>
        <v>163.12102675901667</v>
      </c>
      <c r="H78">
        <f t="shared" si="11"/>
        <v>161.09379166644197</v>
      </c>
      <c r="I78">
        <f t="shared" si="11"/>
        <v>159.06655657386727</v>
      </c>
      <c r="J78">
        <f t="shared" si="11"/>
        <v>157.03932148129257</v>
      </c>
      <c r="K78">
        <f t="shared" si="11"/>
        <v>155.01208638871788</v>
      </c>
      <c r="L78">
        <f t="shared" si="11"/>
        <v>152.98485129614318</v>
      </c>
      <c r="M78">
        <f t="shared" si="11"/>
        <v>150.95761620356845</v>
      </c>
      <c r="N78">
        <f t="shared" si="11"/>
        <v>148.93038111099375</v>
      </c>
      <c r="O78">
        <f t="shared" si="11"/>
        <v>146.90314601841905</v>
      </c>
      <c r="P78">
        <f t="shared" si="11"/>
        <v>144.87591092584435</v>
      </c>
      <c r="Q78">
        <f t="shared" si="11"/>
        <v>142.84867583326965</v>
      </c>
      <c r="R78">
        <f t="shared" si="11"/>
        <v>140.82144074069495</v>
      </c>
      <c r="S78">
        <f t="shared" si="10"/>
        <v>138.79420564812023</v>
      </c>
      <c r="T78">
        <f t="shared" si="10"/>
        <v>136.76697055554553</v>
      </c>
      <c r="U78">
        <f t="shared" si="10"/>
        <v>134.73973546297083</v>
      </c>
      <c r="V78">
        <f t="shared" si="10"/>
        <v>132.71250037039613</v>
      </c>
      <c r="W78">
        <f t="shared" si="10"/>
        <v>130.68526527782143</v>
      </c>
    </row>
    <row r="79" spans="3:23" ht="12.75">
      <c r="C79">
        <v>72</v>
      </c>
      <c r="D79">
        <f t="shared" si="11"/>
        <v>169.19796338902623</v>
      </c>
      <c r="E79">
        <f t="shared" si="11"/>
        <v>167.1707282964515</v>
      </c>
      <c r="F79">
        <f t="shared" si="11"/>
        <v>165.1434932038768</v>
      </c>
      <c r="G79">
        <f t="shared" si="11"/>
        <v>163.1162581113021</v>
      </c>
      <c r="H79">
        <f t="shared" si="11"/>
        <v>161.0890230187274</v>
      </c>
      <c r="I79">
        <f t="shared" si="11"/>
        <v>159.0617879261527</v>
      </c>
      <c r="J79">
        <f t="shared" si="11"/>
        <v>157.034552833578</v>
      </c>
      <c r="K79">
        <f t="shared" si="11"/>
        <v>155.00731774100328</v>
      </c>
      <c r="L79">
        <f t="shared" si="11"/>
        <v>152.98008264842858</v>
      </c>
      <c r="M79">
        <f t="shared" si="11"/>
        <v>150.95284755585388</v>
      </c>
      <c r="N79">
        <f t="shared" si="11"/>
        <v>148.92561246327918</v>
      </c>
      <c r="O79">
        <f t="shared" si="11"/>
        <v>146.89837737070448</v>
      </c>
      <c r="P79">
        <f t="shared" si="11"/>
        <v>144.87114227812978</v>
      </c>
      <c r="Q79">
        <f t="shared" si="11"/>
        <v>142.84390718555505</v>
      </c>
      <c r="R79">
        <f t="shared" si="11"/>
        <v>140.81667209298035</v>
      </c>
      <c r="S79">
        <f t="shared" si="10"/>
        <v>138.78943700040566</v>
      </c>
      <c r="T79">
        <f t="shared" si="10"/>
        <v>136.76220190783096</v>
      </c>
      <c r="U79">
        <f t="shared" si="10"/>
        <v>134.73496681525626</v>
      </c>
      <c r="V79">
        <f t="shared" si="10"/>
        <v>132.70773172268156</v>
      </c>
      <c r="W79">
        <f t="shared" si="10"/>
        <v>130.68049663010683</v>
      </c>
    </row>
    <row r="80" spans="3:23" ht="12.75">
      <c r="C80">
        <v>73</v>
      </c>
      <c r="D80">
        <f t="shared" si="11"/>
        <v>169.19324393444165</v>
      </c>
      <c r="E80">
        <f t="shared" si="11"/>
        <v>167.16600884186695</v>
      </c>
      <c r="F80">
        <f t="shared" si="11"/>
        <v>165.13877374929226</v>
      </c>
      <c r="G80">
        <f t="shared" si="11"/>
        <v>163.11153865671753</v>
      </c>
      <c r="H80">
        <f t="shared" si="11"/>
        <v>161.08430356414283</v>
      </c>
      <c r="I80">
        <f t="shared" si="11"/>
        <v>159.05706847156813</v>
      </c>
      <c r="J80">
        <f t="shared" si="11"/>
        <v>157.02983337899343</v>
      </c>
      <c r="K80">
        <f t="shared" si="11"/>
        <v>155.00259828641873</v>
      </c>
      <c r="L80">
        <f t="shared" si="11"/>
        <v>152.97536319384403</v>
      </c>
      <c r="M80">
        <f t="shared" si="11"/>
        <v>150.9481281012693</v>
      </c>
      <c r="N80">
        <f t="shared" si="11"/>
        <v>148.9208930086946</v>
      </c>
      <c r="O80">
        <f t="shared" si="11"/>
        <v>146.8936579161199</v>
      </c>
      <c r="P80">
        <f t="shared" si="11"/>
        <v>144.8664228235452</v>
      </c>
      <c r="Q80">
        <f t="shared" si="11"/>
        <v>142.8391877309705</v>
      </c>
      <c r="R80">
        <f t="shared" si="11"/>
        <v>140.8119526383958</v>
      </c>
      <c r="S80">
        <f t="shared" si="10"/>
        <v>138.78471754582108</v>
      </c>
      <c r="T80">
        <f t="shared" si="10"/>
        <v>136.75748245324638</v>
      </c>
      <c r="U80">
        <f t="shared" si="10"/>
        <v>134.73024736067168</v>
      </c>
      <c r="V80">
        <f t="shared" si="10"/>
        <v>132.70301226809698</v>
      </c>
      <c r="W80">
        <f t="shared" si="10"/>
        <v>130.67577717552228</v>
      </c>
    </row>
    <row r="81" spans="3:23" ht="12.75">
      <c r="C81">
        <v>74</v>
      </c>
      <c r="D81">
        <f t="shared" si="11"/>
        <v>169.18857367298713</v>
      </c>
      <c r="E81">
        <f t="shared" si="11"/>
        <v>167.16133858041243</v>
      </c>
      <c r="F81">
        <f t="shared" si="11"/>
        <v>165.1341034878377</v>
      </c>
      <c r="G81">
        <f t="shared" si="11"/>
        <v>163.106868395263</v>
      </c>
      <c r="H81">
        <f t="shared" si="11"/>
        <v>161.0796333026883</v>
      </c>
      <c r="I81">
        <f t="shared" si="11"/>
        <v>159.0523982101136</v>
      </c>
      <c r="J81">
        <f t="shared" si="11"/>
        <v>157.0251631175389</v>
      </c>
      <c r="K81">
        <f t="shared" si="11"/>
        <v>154.9979280249642</v>
      </c>
      <c r="L81">
        <f t="shared" si="11"/>
        <v>152.97069293238948</v>
      </c>
      <c r="M81">
        <f t="shared" si="11"/>
        <v>150.94345783981478</v>
      </c>
      <c r="N81">
        <f t="shared" si="11"/>
        <v>148.91622274724008</v>
      </c>
      <c r="O81">
        <f t="shared" si="11"/>
        <v>146.88898765466539</v>
      </c>
      <c r="P81">
        <f t="shared" si="11"/>
        <v>144.8617525620907</v>
      </c>
      <c r="Q81">
        <f t="shared" si="11"/>
        <v>142.83451746951596</v>
      </c>
      <c r="R81">
        <f t="shared" si="11"/>
        <v>140.80728237694126</v>
      </c>
      <c r="S81">
        <f t="shared" si="10"/>
        <v>138.78004728436656</v>
      </c>
      <c r="T81">
        <f t="shared" si="10"/>
        <v>136.75281219179186</v>
      </c>
      <c r="U81">
        <f t="shared" si="10"/>
        <v>134.72557709921716</v>
      </c>
      <c r="V81">
        <f t="shared" si="10"/>
        <v>132.69834200664246</v>
      </c>
      <c r="W81">
        <f t="shared" si="10"/>
        <v>130.67110691406774</v>
      </c>
    </row>
    <row r="82" spans="3:23" ht="12.75">
      <c r="C82">
        <v>75</v>
      </c>
      <c r="D82">
        <f t="shared" si="11"/>
        <v>169.1839526046626</v>
      </c>
      <c r="E82">
        <f t="shared" si="11"/>
        <v>167.1567175120879</v>
      </c>
      <c r="F82">
        <f t="shared" si="11"/>
        <v>165.1294824195132</v>
      </c>
      <c r="G82">
        <f t="shared" si="11"/>
        <v>163.1022473269385</v>
      </c>
      <c r="H82">
        <f t="shared" si="11"/>
        <v>161.07501223436378</v>
      </c>
      <c r="I82">
        <f t="shared" si="11"/>
        <v>159.04777714178908</v>
      </c>
      <c r="J82">
        <f t="shared" si="11"/>
        <v>157.02054204921438</v>
      </c>
      <c r="K82">
        <f t="shared" si="11"/>
        <v>154.99330695663969</v>
      </c>
      <c r="L82">
        <f t="shared" si="11"/>
        <v>152.966071864065</v>
      </c>
      <c r="M82">
        <f t="shared" si="11"/>
        <v>150.9388367714903</v>
      </c>
      <c r="N82">
        <f t="shared" si="11"/>
        <v>148.91160167891556</v>
      </c>
      <c r="O82">
        <f t="shared" si="11"/>
        <v>146.88436658634086</v>
      </c>
      <c r="P82">
        <f t="shared" si="11"/>
        <v>144.85713149376616</v>
      </c>
      <c r="Q82">
        <f t="shared" si="11"/>
        <v>142.82989640119146</v>
      </c>
      <c r="R82">
        <f t="shared" si="11"/>
        <v>140.80266130861676</v>
      </c>
      <c r="S82">
        <f t="shared" si="10"/>
        <v>138.77542621604204</v>
      </c>
      <c r="T82">
        <f t="shared" si="10"/>
        <v>136.74819112346734</v>
      </c>
      <c r="U82">
        <f t="shared" si="10"/>
        <v>134.72095603089264</v>
      </c>
      <c r="V82">
        <f t="shared" si="10"/>
        <v>132.69372093831794</v>
      </c>
      <c r="W82">
        <f t="shared" si="10"/>
        <v>130.66648584574324</v>
      </c>
    </row>
    <row r="83" spans="3:23" ht="12.75">
      <c r="C83">
        <v>76</v>
      </c>
      <c r="D83">
        <f t="shared" si="11"/>
        <v>169.1793807294681</v>
      </c>
      <c r="E83">
        <f t="shared" si="11"/>
        <v>167.1521456368934</v>
      </c>
      <c r="F83">
        <f t="shared" si="11"/>
        <v>165.1249105443187</v>
      </c>
      <c r="G83">
        <f t="shared" si="11"/>
        <v>163.09767545174398</v>
      </c>
      <c r="H83">
        <f t="shared" si="11"/>
        <v>161.07044035916928</v>
      </c>
      <c r="I83">
        <f t="shared" si="11"/>
        <v>159.04320526659458</v>
      </c>
      <c r="J83">
        <f t="shared" si="11"/>
        <v>157.01597017401988</v>
      </c>
      <c r="K83">
        <f t="shared" si="11"/>
        <v>154.98873508144518</v>
      </c>
      <c r="L83">
        <f t="shared" si="11"/>
        <v>152.9614999888705</v>
      </c>
      <c r="M83">
        <f t="shared" si="11"/>
        <v>150.93426489629576</v>
      </c>
      <c r="N83">
        <f t="shared" si="11"/>
        <v>148.90702980372106</v>
      </c>
      <c r="O83">
        <f t="shared" si="11"/>
        <v>146.87979471114636</v>
      </c>
      <c r="P83">
        <f t="shared" si="11"/>
        <v>144.85255961857166</v>
      </c>
      <c r="Q83">
        <f t="shared" si="11"/>
        <v>142.82532452599696</v>
      </c>
      <c r="R83">
        <f t="shared" si="11"/>
        <v>140.79808943342226</v>
      </c>
      <c r="S83">
        <f t="shared" si="10"/>
        <v>138.77085434084754</v>
      </c>
      <c r="T83">
        <f t="shared" si="10"/>
        <v>136.74361924827284</v>
      </c>
      <c r="U83">
        <f t="shared" si="10"/>
        <v>134.71638415569814</v>
      </c>
      <c r="V83">
        <f t="shared" si="10"/>
        <v>132.68914906312344</v>
      </c>
      <c r="W83">
        <f t="shared" si="10"/>
        <v>130.66191397054874</v>
      </c>
    </row>
    <row r="84" spans="3:23" ht="12.75">
      <c r="C84">
        <v>77</v>
      </c>
      <c r="D84">
        <f t="shared" si="11"/>
        <v>169.17485804740363</v>
      </c>
      <c r="E84">
        <f t="shared" si="11"/>
        <v>167.14762295482893</v>
      </c>
      <c r="F84">
        <f t="shared" si="11"/>
        <v>165.12038786225423</v>
      </c>
      <c r="G84">
        <f t="shared" si="11"/>
        <v>163.09315276967953</v>
      </c>
      <c r="H84">
        <f t="shared" si="11"/>
        <v>161.06591767710484</v>
      </c>
      <c r="I84">
        <f t="shared" si="11"/>
        <v>159.0386825845301</v>
      </c>
      <c r="J84">
        <f t="shared" si="11"/>
        <v>157.0114474919554</v>
      </c>
      <c r="K84">
        <f t="shared" si="11"/>
        <v>154.9842123993807</v>
      </c>
      <c r="L84">
        <f t="shared" si="11"/>
        <v>152.956977306806</v>
      </c>
      <c r="M84">
        <f t="shared" si="11"/>
        <v>150.9297422142313</v>
      </c>
      <c r="N84">
        <f t="shared" si="11"/>
        <v>148.9025071216566</v>
      </c>
      <c r="O84">
        <f t="shared" si="11"/>
        <v>146.87527202908188</v>
      </c>
      <c r="P84">
        <f t="shared" si="11"/>
        <v>144.84803693650719</v>
      </c>
      <c r="Q84">
        <f t="shared" si="11"/>
        <v>142.8208018439325</v>
      </c>
      <c r="R84">
        <f t="shared" si="11"/>
        <v>140.7935667513578</v>
      </c>
      <c r="S84">
        <f t="shared" si="10"/>
        <v>138.7663316587831</v>
      </c>
      <c r="T84">
        <f t="shared" si="10"/>
        <v>136.7390965662084</v>
      </c>
      <c r="U84">
        <f t="shared" si="10"/>
        <v>134.71186147363366</v>
      </c>
      <c r="V84">
        <f t="shared" si="10"/>
        <v>132.68462638105896</v>
      </c>
      <c r="W84">
        <f t="shared" si="10"/>
        <v>130.65739128848426</v>
      </c>
    </row>
    <row r="85" spans="3:23" ht="12.75">
      <c r="C85">
        <v>78</v>
      </c>
      <c r="D85">
        <f t="shared" si="11"/>
        <v>169.1703845584692</v>
      </c>
      <c r="E85">
        <f t="shared" si="11"/>
        <v>167.1431494658945</v>
      </c>
      <c r="F85">
        <f t="shared" si="11"/>
        <v>165.1159143733198</v>
      </c>
      <c r="G85">
        <f t="shared" si="11"/>
        <v>163.0886792807451</v>
      </c>
      <c r="H85">
        <f t="shared" si="11"/>
        <v>161.0614441881704</v>
      </c>
      <c r="I85">
        <f t="shared" si="11"/>
        <v>159.03420909559568</v>
      </c>
      <c r="J85">
        <f t="shared" si="11"/>
        <v>157.00697400302099</v>
      </c>
      <c r="K85">
        <f t="shared" si="11"/>
        <v>154.9797389104463</v>
      </c>
      <c r="L85">
        <f t="shared" si="11"/>
        <v>152.9525038178716</v>
      </c>
      <c r="M85">
        <f t="shared" si="11"/>
        <v>150.9252687252969</v>
      </c>
      <c r="N85">
        <f t="shared" si="11"/>
        <v>148.8980336327222</v>
      </c>
      <c r="O85">
        <f t="shared" si="11"/>
        <v>146.87079854014746</v>
      </c>
      <c r="P85">
        <f t="shared" si="11"/>
        <v>144.84356344757276</v>
      </c>
      <c r="Q85">
        <f t="shared" si="11"/>
        <v>142.81632835499806</v>
      </c>
      <c r="R85">
        <f t="shared" si="11"/>
        <v>140.78909326242336</v>
      </c>
      <c r="S85">
        <f t="shared" si="10"/>
        <v>138.76185816984867</v>
      </c>
      <c r="T85">
        <f t="shared" si="10"/>
        <v>136.73462307727397</v>
      </c>
      <c r="U85">
        <f t="shared" si="10"/>
        <v>134.70738798469924</v>
      </c>
      <c r="V85">
        <f t="shared" si="10"/>
        <v>132.68015289212454</v>
      </c>
      <c r="W85">
        <f t="shared" si="10"/>
        <v>130.65291779954984</v>
      </c>
    </row>
    <row r="86" spans="3:23" ht="12.75">
      <c r="C86">
        <v>79</v>
      </c>
      <c r="D86">
        <f t="shared" si="11"/>
        <v>169.1659602626648</v>
      </c>
      <c r="E86">
        <f t="shared" si="11"/>
        <v>167.1387251700901</v>
      </c>
      <c r="F86">
        <f t="shared" si="11"/>
        <v>165.11149007751538</v>
      </c>
      <c r="G86">
        <f t="shared" si="11"/>
        <v>163.08425498494069</v>
      </c>
      <c r="H86">
        <f t="shared" si="11"/>
        <v>161.057019892366</v>
      </c>
      <c r="I86">
        <f t="shared" si="11"/>
        <v>159.0297847997913</v>
      </c>
      <c r="J86">
        <f t="shared" si="11"/>
        <v>157.0025497072166</v>
      </c>
      <c r="K86">
        <f t="shared" si="11"/>
        <v>154.9753146146419</v>
      </c>
      <c r="L86">
        <f t="shared" si="11"/>
        <v>152.94807952206716</v>
      </c>
      <c r="M86">
        <f t="shared" si="11"/>
        <v>150.92084442949246</v>
      </c>
      <c r="N86">
        <f t="shared" si="11"/>
        <v>148.89360933691776</v>
      </c>
      <c r="O86">
        <f t="shared" si="11"/>
        <v>146.86637424434306</v>
      </c>
      <c r="P86">
        <f t="shared" si="11"/>
        <v>144.83913915176836</v>
      </c>
      <c r="Q86">
        <f t="shared" si="11"/>
        <v>142.81190405919367</v>
      </c>
      <c r="R86">
        <f t="shared" si="11"/>
        <v>140.78466896661894</v>
      </c>
      <c r="S86">
        <f t="shared" si="10"/>
        <v>138.75743387404424</v>
      </c>
      <c r="T86">
        <f t="shared" si="10"/>
        <v>136.73019878146954</v>
      </c>
      <c r="U86">
        <f t="shared" si="10"/>
        <v>134.70296368889484</v>
      </c>
      <c r="V86">
        <f t="shared" si="10"/>
        <v>132.67572859632014</v>
      </c>
      <c r="W86">
        <f t="shared" si="10"/>
        <v>130.6484935037454</v>
      </c>
    </row>
    <row r="87" spans="3:23" ht="12.75">
      <c r="C87">
        <v>80</v>
      </c>
      <c r="D87">
        <f t="shared" si="11"/>
        <v>169.1615851599904</v>
      </c>
      <c r="E87">
        <f t="shared" si="11"/>
        <v>167.1343500674157</v>
      </c>
      <c r="F87">
        <f t="shared" si="11"/>
        <v>165.10711497484098</v>
      </c>
      <c r="G87">
        <f t="shared" si="11"/>
        <v>163.07987988226628</v>
      </c>
      <c r="H87">
        <f t="shared" si="11"/>
        <v>161.05264478969158</v>
      </c>
      <c r="I87">
        <f t="shared" si="11"/>
        <v>159.02540969711688</v>
      </c>
      <c r="J87">
        <f t="shared" si="11"/>
        <v>156.99817460454219</v>
      </c>
      <c r="K87">
        <f t="shared" si="11"/>
        <v>154.9709395119675</v>
      </c>
      <c r="L87">
        <f t="shared" si="11"/>
        <v>152.94370441939276</v>
      </c>
      <c r="M87">
        <f t="shared" si="11"/>
        <v>150.91646932681806</v>
      </c>
      <c r="N87">
        <f t="shared" si="11"/>
        <v>148.88923423424336</v>
      </c>
      <c r="O87">
        <f t="shared" si="11"/>
        <v>146.86199914166866</v>
      </c>
      <c r="P87">
        <f t="shared" si="11"/>
        <v>144.83476404909396</v>
      </c>
      <c r="Q87">
        <f t="shared" si="11"/>
        <v>142.80752895651926</v>
      </c>
      <c r="R87">
        <f t="shared" si="11"/>
        <v>140.78029386394454</v>
      </c>
      <c r="S87">
        <f t="shared" si="11"/>
        <v>138.75305877136984</v>
      </c>
      <c r="T87">
        <f aca="true" t="shared" si="12" ref="T87:W106">(T$6-$B$7*($B$3+$B$4*$C87+$B$5*$C87^2)-$B$1)/$B$2</f>
        <v>136.72582367879514</v>
      </c>
      <c r="U87">
        <f t="shared" si="12"/>
        <v>134.69858858622044</v>
      </c>
      <c r="V87">
        <f t="shared" si="12"/>
        <v>132.67135349364574</v>
      </c>
      <c r="W87">
        <f t="shared" si="12"/>
        <v>130.64411840107104</v>
      </c>
    </row>
    <row r="88" spans="3:23" ht="12.75">
      <c r="C88">
        <v>81</v>
      </c>
      <c r="D88">
        <f aca="true" t="shared" si="13" ref="D88:S103">(D$6-$B$7*($B$3+$B$4*$C88+$B$5*$C88^2)-$B$1)/$B$2</f>
        <v>169.15725925044603</v>
      </c>
      <c r="E88">
        <f t="shared" si="13"/>
        <v>167.13002415787133</v>
      </c>
      <c r="F88">
        <f t="shared" si="13"/>
        <v>165.10278906529663</v>
      </c>
      <c r="G88">
        <f t="shared" si="13"/>
        <v>163.07555397272193</v>
      </c>
      <c r="H88">
        <f t="shared" si="13"/>
        <v>161.04831888014724</v>
      </c>
      <c r="I88">
        <f t="shared" si="13"/>
        <v>159.0210837875725</v>
      </c>
      <c r="J88">
        <f t="shared" si="13"/>
        <v>156.9938486949978</v>
      </c>
      <c r="K88">
        <f t="shared" si="13"/>
        <v>154.9666136024231</v>
      </c>
      <c r="L88">
        <f t="shared" si="13"/>
        <v>152.9393785098484</v>
      </c>
      <c r="M88">
        <f t="shared" si="13"/>
        <v>150.9121434172737</v>
      </c>
      <c r="N88">
        <f t="shared" si="13"/>
        <v>148.884908324699</v>
      </c>
      <c r="O88">
        <f t="shared" si="13"/>
        <v>146.85767323212428</v>
      </c>
      <c r="P88">
        <f t="shared" si="13"/>
        <v>144.83043813954959</v>
      </c>
      <c r="Q88">
        <f t="shared" si="13"/>
        <v>142.8032030469749</v>
      </c>
      <c r="R88">
        <f t="shared" si="13"/>
        <v>140.7759679544002</v>
      </c>
      <c r="S88">
        <f t="shared" si="13"/>
        <v>138.7487328618255</v>
      </c>
      <c r="T88">
        <f t="shared" si="12"/>
        <v>136.7214977692508</v>
      </c>
      <c r="U88">
        <f t="shared" si="12"/>
        <v>134.69426267667606</v>
      </c>
      <c r="V88">
        <f t="shared" si="12"/>
        <v>132.66702758410136</v>
      </c>
      <c r="W88">
        <f t="shared" si="12"/>
        <v>130.63979249152666</v>
      </c>
    </row>
    <row r="89" spans="3:23" ht="12.75">
      <c r="C89">
        <v>82</v>
      </c>
      <c r="D89">
        <f t="shared" si="13"/>
        <v>169.15298253403168</v>
      </c>
      <c r="E89">
        <f t="shared" si="13"/>
        <v>167.12574744145698</v>
      </c>
      <c r="F89">
        <f t="shared" si="13"/>
        <v>165.09851234888228</v>
      </c>
      <c r="G89">
        <f t="shared" si="13"/>
        <v>163.07127725630758</v>
      </c>
      <c r="H89">
        <f t="shared" si="13"/>
        <v>161.04404216373288</v>
      </c>
      <c r="I89">
        <f t="shared" si="13"/>
        <v>159.01680707115818</v>
      </c>
      <c r="J89">
        <f t="shared" si="13"/>
        <v>156.98957197858346</v>
      </c>
      <c r="K89">
        <f t="shared" si="13"/>
        <v>154.96233688600876</v>
      </c>
      <c r="L89">
        <f t="shared" si="13"/>
        <v>152.93510179343406</v>
      </c>
      <c r="M89">
        <f t="shared" si="13"/>
        <v>150.90786670085936</v>
      </c>
      <c r="N89">
        <f t="shared" si="13"/>
        <v>148.88063160828466</v>
      </c>
      <c r="O89">
        <f t="shared" si="13"/>
        <v>146.85339651570996</v>
      </c>
      <c r="P89">
        <f t="shared" si="13"/>
        <v>144.82616142313523</v>
      </c>
      <c r="Q89">
        <f t="shared" si="13"/>
        <v>142.79892633056053</v>
      </c>
      <c r="R89">
        <f t="shared" si="13"/>
        <v>140.77169123798583</v>
      </c>
      <c r="S89">
        <f t="shared" si="13"/>
        <v>138.74445614541114</v>
      </c>
      <c r="T89">
        <f t="shared" si="12"/>
        <v>136.71722105283644</v>
      </c>
      <c r="U89">
        <f t="shared" si="12"/>
        <v>134.6899859602617</v>
      </c>
      <c r="V89">
        <f t="shared" si="12"/>
        <v>132.662750867687</v>
      </c>
      <c r="W89">
        <f t="shared" si="12"/>
        <v>130.6355157751123</v>
      </c>
    </row>
    <row r="90" spans="3:23" ht="12.75">
      <c r="C90">
        <v>83</v>
      </c>
      <c r="D90">
        <f t="shared" si="13"/>
        <v>169.14875501074738</v>
      </c>
      <c r="E90">
        <f t="shared" si="13"/>
        <v>167.12151991817268</v>
      </c>
      <c r="F90">
        <f t="shared" si="13"/>
        <v>165.09428482559798</v>
      </c>
      <c r="G90">
        <f t="shared" si="13"/>
        <v>163.06704973302328</v>
      </c>
      <c r="H90">
        <f t="shared" si="13"/>
        <v>161.03981464044855</v>
      </c>
      <c r="I90">
        <f t="shared" si="13"/>
        <v>159.01257954787386</v>
      </c>
      <c r="J90">
        <f t="shared" si="13"/>
        <v>156.98534445529916</v>
      </c>
      <c r="K90">
        <f t="shared" si="13"/>
        <v>154.95810936272446</v>
      </c>
      <c r="L90">
        <f t="shared" si="13"/>
        <v>152.93087427014976</v>
      </c>
      <c r="M90">
        <f t="shared" si="13"/>
        <v>150.90363917757506</v>
      </c>
      <c r="N90">
        <f t="shared" si="13"/>
        <v>148.87640408500033</v>
      </c>
      <c r="O90">
        <f t="shared" si="13"/>
        <v>146.84916899242563</v>
      </c>
      <c r="P90">
        <f t="shared" si="13"/>
        <v>144.82193389985093</v>
      </c>
      <c r="Q90">
        <f t="shared" si="13"/>
        <v>142.79469880727623</v>
      </c>
      <c r="R90">
        <f t="shared" si="13"/>
        <v>140.76746371470153</v>
      </c>
      <c r="S90">
        <f t="shared" si="13"/>
        <v>138.7402286221268</v>
      </c>
      <c r="T90">
        <f t="shared" si="12"/>
        <v>136.7129935295521</v>
      </c>
      <c r="U90">
        <f t="shared" si="12"/>
        <v>134.6857584369774</v>
      </c>
      <c r="V90">
        <f t="shared" si="12"/>
        <v>132.6585233444027</v>
      </c>
      <c r="W90">
        <f t="shared" si="12"/>
        <v>130.631288251828</v>
      </c>
    </row>
    <row r="91" spans="3:23" ht="12.75">
      <c r="C91">
        <v>84</v>
      </c>
      <c r="D91">
        <f t="shared" si="13"/>
        <v>169.1445766805931</v>
      </c>
      <c r="E91">
        <f t="shared" si="13"/>
        <v>167.1173415880184</v>
      </c>
      <c r="F91">
        <f t="shared" si="13"/>
        <v>165.0901064954437</v>
      </c>
      <c r="G91">
        <f t="shared" si="13"/>
        <v>163.062871402869</v>
      </c>
      <c r="H91">
        <f t="shared" si="13"/>
        <v>161.0356363102943</v>
      </c>
      <c r="I91">
        <f t="shared" si="13"/>
        <v>159.00840121771958</v>
      </c>
      <c r="J91">
        <f t="shared" si="13"/>
        <v>156.98116612514488</v>
      </c>
      <c r="K91">
        <f t="shared" si="13"/>
        <v>154.95393103257018</v>
      </c>
      <c r="L91">
        <f t="shared" si="13"/>
        <v>152.92669593999545</v>
      </c>
      <c r="M91">
        <f t="shared" si="13"/>
        <v>150.89946084742076</v>
      </c>
      <c r="N91">
        <f t="shared" si="13"/>
        <v>148.87222575484603</v>
      </c>
      <c r="O91">
        <f t="shared" si="13"/>
        <v>146.84499066227133</v>
      </c>
      <c r="P91">
        <f t="shared" si="13"/>
        <v>144.81775556969663</v>
      </c>
      <c r="Q91">
        <f t="shared" si="13"/>
        <v>142.79052047712193</v>
      </c>
      <c r="R91">
        <f t="shared" si="13"/>
        <v>140.76328538454723</v>
      </c>
      <c r="S91">
        <f t="shared" si="13"/>
        <v>138.73605029197253</v>
      </c>
      <c r="T91">
        <f t="shared" si="12"/>
        <v>136.7088151993978</v>
      </c>
      <c r="U91">
        <f t="shared" si="12"/>
        <v>134.6815801068231</v>
      </c>
      <c r="V91">
        <f t="shared" si="12"/>
        <v>132.6543450142484</v>
      </c>
      <c r="W91">
        <f t="shared" si="12"/>
        <v>130.6271099216737</v>
      </c>
    </row>
    <row r="92" spans="3:23" ht="12.75">
      <c r="C92">
        <v>85</v>
      </c>
      <c r="D92">
        <f t="shared" si="13"/>
        <v>169.14044754356883</v>
      </c>
      <c r="E92">
        <f t="shared" si="13"/>
        <v>167.11321245099413</v>
      </c>
      <c r="F92">
        <f t="shared" si="13"/>
        <v>165.08597735841943</v>
      </c>
      <c r="G92">
        <f t="shared" si="13"/>
        <v>163.0587422658447</v>
      </c>
      <c r="H92">
        <f t="shared" si="13"/>
        <v>161.03150717327</v>
      </c>
      <c r="I92">
        <f t="shared" si="13"/>
        <v>159.0042720806953</v>
      </c>
      <c r="J92">
        <f t="shared" si="13"/>
        <v>156.9770369881206</v>
      </c>
      <c r="K92">
        <f t="shared" si="13"/>
        <v>154.9498018955459</v>
      </c>
      <c r="L92">
        <f t="shared" si="13"/>
        <v>152.9225668029712</v>
      </c>
      <c r="M92">
        <f t="shared" si="13"/>
        <v>150.89533171039648</v>
      </c>
      <c r="N92">
        <f t="shared" si="13"/>
        <v>148.86809661782178</v>
      </c>
      <c r="O92">
        <f t="shared" si="13"/>
        <v>146.84086152524708</v>
      </c>
      <c r="P92">
        <f t="shared" si="13"/>
        <v>144.81362643267238</v>
      </c>
      <c r="Q92">
        <f t="shared" si="13"/>
        <v>142.78639134009768</v>
      </c>
      <c r="R92">
        <f t="shared" si="13"/>
        <v>140.75915624752298</v>
      </c>
      <c r="S92">
        <f t="shared" si="13"/>
        <v>138.73192115494825</v>
      </c>
      <c r="T92">
        <f t="shared" si="12"/>
        <v>136.70468606237355</v>
      </c>
      <c r="U92">
        <f t="shared" si="12"/>
        <v>134.67745096979885</v>
      </c>
      <c r="V92">
        <f t="shared" si="12"/>
        <v>132.65021587722416</v>
      </c>
      <c r="W92">
        <f t="shared" si="12"/>
        <v>130.62298078464946</v>
      </c>
    </row>
    <row r="93" spans="3:23" ht="12.75">
      <c r="C93">
        <v>86</v>
      </c>
      <c r="D93">
        <f t="shared" si="13"/>
        <v>169.13636759967457</v>
      </c>
      <c r="E93">
        <f t="shared" si="13"/>
        <v>167.10913250709987</v>
      </c>
      <c r="F93">
        <f t="shared" si="13"/>
        <v>165.08189741452517</v>
      </c>
      <c r="G93">
        <f t="shared" si="13"/>
        <v>163.05466232195047</v>
      </c>
      <c r="H93">
        <f t="shared" si="13"/>
        <v>161.02742722937575</v>
      </c>
      <c r="I93">
        <f t="shared" si="13"/>
        <v>159.00019213680105</v>
      </c>
      <c r="J93">
        <f t="shared" si="13"/>
        <v>156.97295704422635</v>
      </c>
      <c r="K93">
        <f t="shared" si="13"/>
        <v>154.94572195165165</v>
      </c>
      <c r="L93">
        <f t="shared" si="13"/>
        <v>152.91848685907695</v>
      </c>
      <c r="M93">
        <f t="shared" si="13"/>
        <v>150.89125176650225</v>
      </c>
      <c r="N93">
        <f t="shared" si="13"/>
        <v>148.86401667392752</v>
      </c>
      <c r="O93">
        <f t="shared" si="13"/>
        <v>146.83678158135282</v>
      </c>
      <c r="P93">
        <f t="shared" si="13"/>
        <v>144.80954648877812</v>
      </c>
      <c r="Q93">
        <f t="shared" si="13"/>
        <v>142.78231139620343</v>
      </c>
      <c r="R93">
        <f t="shared" si="13"/>
        <v>140.75507630362873</v>
      </c>
      <c r="S93">
        <f t="shared" si="13"/>
        <v>138.72784121105403</v>
      </c>
      <c r="T93">
        <f t="shared" si="12"/>
        <v>136.7006061184793</v>
      </c>
      <c r="U93">
        <f t="shared" si="12"/>
        <v>134.6733710259046</v>
      </c>
      <c r="V93">
        <f t="shared" si="12"/>
        <v>132.6461359333299</v>
      </c>
      <c r="W93">
        <f t="shared" si="12"/>
        <v>130.6189008407552</v>
      </c>
    </row>
    <row r="94" spans="3:23" ht="12.75">
      <c r="C94">
        <v>87</v>
      </c>
      <c r="D94">
        <f t="shared" si="13"/>
        <v>169.13233684891037</v>
      </c>
      <c r="E94">
        <f t="shared" si="13"/>
        <v>167.10510175633567</v>
      </c>
      <c r="F94">
        <f t="shared" si="13"/>
        <v>165.07786666376097</v>
      </c>
      <c r="G94">
        <f t="shared" si="13"/>
        <v>163.05063157118624</v>
      </c>
      <c r="H94">
        <f t="shared" si="13"/>
        <v>161.02339647861155</v>
      </c>
      <c r="I94">
        <f t="shared" si="13"/>
        <v>158.99616138603685</v>
      </c>
      <c r="J94">
        <f t="shared" si="13"/>
        <v>156.96892629346215</v>
      </c>
      <c r="K94">
        <f t="shared" si="13"/>
        <v>154.94169120088745</v>
      </c>
      <c r="L94">
        <f t="shared" si="13"/>
        <v>152.91445610831275</v>
      </c>
      <c r="M94">
        <f t="shared" si="13"/>
        <v>150.88722101573802</v>
      </c>
      <c r="N94">
        <f t="shared" si="13"/>
        <v>148.85998592316332</v>
      </c>
      <c r="O94">
        <f t="shared" si="13"/>
        <v>146.83275083058862</v>
      </c>
      <c r="P94">
        <f t="shared" si="13"/>
        <v>144.80551573801392</v>
      </c>
      <c r="Q94">
        <f t="shared" si="13"/>
        <v>142.77828064543922</v>
      </c>
      <c r="R94">
        <f t="shared" si="13"/>
        <v>140.75104555286453</v>
      </c>
      <c r="S94">
        <f t="shared" si="13"/>
        <v>138.7238104602898</v>
      </c>
      <c r="T94">
        <f t="shared" si="12"/>
        <v>136.6965753677151</v>
      </c>
      <c r="U94">
        <f t="shared" si="12"/>
        <v>134.6693402751404</v>
      </c>
      <c r="V94">
        <f t="shared" si="12"/>
        <v>132.6421051825657</v>
      </c>
      <c r="W94">
        <f t="shared" si="12"/>
        <v>130.614870089991</v>
      </c>
    </row>
    <row r="95" spans="3:23" ht="12.75">
      <c r="C95">
        <v>88</v>
      </c>
      <c r="D95">
        <f t="shared" si="13"/>
        <v>169.12835529127616</v>
      </c>
      <c r="E95">
        <f t="shared" si="13"/>
        <v>167.10112019870147</v>
      </c>
      <c r="F95">
        <f t="shared" si="13"/>
        <v>165.07388510612677</v>
      </c>
      <c r="G95">
        <f t="shared" si="13"/>
        <v>163.04665001355207</v>
      </c>
      <c r="H95">
        <f t="shared" si="13"/>
        <v>161.01941492097737</v>
      </c>
      <c r="I95">
        <f t="shared" si="13"/>
        <v>158.99217982840264</v>
      </c>
      <c r="J95">
        <f t="shared" si="13"/>
        <v>156.96494473582794</v>
      </c>
      <c r="K95">
        <f t="shared" si="13"/>
        <v>154.93770964325324</v>
      </c>
      <c r="L95">
        <f t="shared" si="13"/>
        <v>152.91047455067854</v>
      </c>
      <c r="M95">
        <f t="shared" si="13"/>
        <v>150.88323945810384</v>
      </c>
      <c r="N95">
        <f t="shared" si="13"/>
        <v>148.85600436552915</v>
      </c>
      <c r="O95">
        <f t="shared" si="13"/>
        <v>146.82876927295442</v>
      </c>
      <c r="P95">
        <f t="shared" si="13"/>
        <v>144.80153418037972</v>
      </c>
      <c r="Q95">
        <f t="shared" si="13"/>
        <v>142.77429908780502</v>
      </c>
      <c r="R95">
        <f t="shared" si="13"/>
        <v>140.74706399523032</v>
      </c>
      <c r="S95">
        <f t="shared" si="13"/>
        <v>138.71982890265562</v>
      </c>
      <c r="T95">
        <f t="shared" si="12"/>
        <v>136.6925938100809</v>
      </c>
      <c r="U95">
        <f t="shared" si="12"/>
        <v>134.6653587175062</v>
      </c>
      <c r="V95">
        <f t="shared" si="12"/>
        <v>132.6381236249315</v>
      </c>
      <c r="W95">
        <f t="shared" si="12"/>
        <v>130.6108885323568</v>
      </c>
    </row>
    <row r="96" spans="3:23" ht="12.75">
      <c r="C96">
        <v>89</v>
      </c>
      <c r="D96">
        <f t="shared" si="13"/>
        <v>169.124422926772</v>
      </c>
      <c r="E96">
        <f t="shared" si="13"/>
        <v>167.0971878341973</v>
      </c>
      <c r="F96">
        <f t="shared" si="13"/>
        <v>165.06995274162261</v>
      </c>
      <c r="G96">
        <f t="shared" si="13"/>
        <v>163.04271764904792</v>
      </c>
      <c r="H96">
        <f t="shared" si="13"/>
        <v>161.0154825564732</v>
      </c>
      <c r="I96">
        <f t="shared" si="13"/>
        <v>158.9882474638985</v>
      </c>
      <c r="J96">
        <f t="shared" si="13"/>
        <v>156.9610123713238</v>
      </c>
      <c r="K96">
        <f t="shared" si="13"/>
        <v>154.9337772787491</v>
      </c>
      <c r="L96">
        <f t="shared" si="13"/>
        <v>152.9065421861744</v>
      </c>
      <c r="M96">
        <f t="shared" si="13"/>
        <v>150.8793070935997</v>
      </c>
      <c r="N96">
        <f t="shared" si="13"/>
        <v>148.85207200102496</v>
      </c>
      <c r="O96">
        <f t="shared" si="13"/>
        <v>146.82483690845027</v>
      </c>
      <c r="P96">
        <f t="shared" si="13"/>
        <v>144.79760181587557</v>
      </c>
      <c r="Q96">
        <f t="shared" si="13"/>
        <v>142.77036672330087</v>
      </c>
      <c r="R96">
        <f t="shared" si="13"/>
        <v>140.74313163072617</v>
      </c>
      <c r="S96">
        <f t="shared" si="13"/>
        <v>138.71589653815147</v>
      </c>
      <c r="T96">
        <f t="shared" si="12"/>
        <v>136.68866144557674</v>
      </c>
      <c r="U96">
        <f t="shared" si="12"/>
        <v>134.66142635300204</v>
      </c>
      <c r="V96">
        <f t="shared" si="12"/>
        <v>132.63419126042734</v>
      </c>
      <c r="W96">
        <f t="shared" si="12"/>
        <v>130.60695616785264</v>
      </c>
    </row>
    <row r="97" spans="3:23" ht="12.75">
      <c r="C97">
        <v>90</v>
      </c>
      <c r="D97">
        <f t="shared" si="13"/>
        <v>169.12053975539786</v>
      </c>
      <c r="E97">
        <f t="shared" si="13"/>
        <v>167.09330466282316</v>
      </c>
      <c r="F97">
        <f t="shared" si="13"/>
        <v>165.06606957024846</v>
      </c>
      <c r="G97">
        <f t="shared" si="13"/>
        <v>163.03883447767376</v>
      </c>
      <c r="H97">
        <f t="shared" si="13"/>
        <v>161.01159938509906</v>
      </c>
      <c r="I97">
        <f t="shared" si="13"/>
        <v>158.98436429252436</v>
      </c>
      <c r="J97">
        <f t="shared" si="13"/>
        <v>156.95712919994963</v>
      </c>
      <c r="K97">
        <f t="shared" si="13"/>
        <v>154.92989410737493</v>
      </c>
      <c r="L97">
        <f t="shared" si="13"/>
        <v>152.90265901480024</v>
      </c>
      <c r="M97">
        <f t="shared" si="13"/>
        <v>150.87542392222554</v>
      </c>
      <c r="N97">
        <f t="shared" si="13"/>
        <v>148.84818882965084</v>
      </c>
      <c r="O97">
        <f t="shared" si="13"/>
        <v>146.82095373707614</v>
      </c>
      <c r="P97">
        <f t="shared" si="13"/>
        <v>144.7937186445014</v>
      </c>
      <c r="Q97">
        <f t="shared" si="13"/>
        <v>142.7664835519267</v>
      </c>
      <c r="R97">
        <f t="shared" si="13"/>
        <v>140.739248459352</v>
      </c>
      <c r="S97">
        <f t="shared" si="13"/>
        <v>138.7120133667773</v>
      </c>
      <c r="T97">
        <f t="shared" si="12"/>
        <v>136.6847782742026</v>
      </c>
      <c r="U97">
        <f t="shared" si="12"/>
        <v>134.65754318162791</v>
      </c>
      <c r="V97">
        <f t="shared" si="12"/>
        <v>132.6303080890532</v>
      </c>
      <c r="W97">
        <f t="shared" si="12"/>
        <v>130.6030729964785</v>
      </c>
    </row>
    <row r="98" spans="3:23" ht="12.75">
      <c r="C98">
        <v>91</v>
      </c>
      <c r="D98">
        <f t="shared" si="13"/>
        <v>169.11670577715373</v>
      </c>
      <c r="E98">
        <f t="shared" si="13"/>
        <v>167.08947068457906</v>
      </c>
      <c r="F98">
        <f t="shared" si="13"/>
        <v>165.06223559200436</v>
      </c>
      <c r="G98">
        <f t="shared" si="13"/>
        <v>163.03500049942966</v>
      </c>
      <c r="H98">
        <f t="shared" si="13"/>
        <v>161.00776540685496</v>
      </c>
      <c r="I98">
        <f t="shared" si="13"/>
        <v>158.98053031428026</v>
      </c>
      <c r="J98">
        <f t="shared" si="13"/>
        <v>156.95329522170553</v>
      </c>
      <c r="K98">
        <f t="shared" si="13"/>
        <v>154.92606012913083</v>
      </c>
      <c r="L98">
        <f t="shared" si="13"/>
        <v>152.89882503655613</v>
      </c>
      <c r="M98">
        <f t="shared" si="13"/>
        <v>150.87158994398143</v>
      </c>
      <c r="N98">
        <f t="shared" si="13"/>
        <v>148.84435485140673</v>
      </c>
      <c r="O98">
        <f t="shared" si="13"/>
        <v>146.81711975883204</v>
      </c>
      <c r="P98">
        <f t="shared" si="13"/>
        <v>144.7898846662573</v>
      </c>
      <c r="Q98">
        <f t="shared" si="13"/>
        <v>142.7626495736826</v>
      </c>
      <c r="R98">
        <f t="shared" si="13"/>
        <v>140.7354144811079</v>
      </c>
      <c r="S98">
        <f t="shared" si="13"/>
        <v>138.7081793885332</v>
      </c>
      <c r="T98">
        <f t="shared" si="12"/>
        <v>136.6809442959585</v>
      </c>
      <c r="U98">
        <f t="shared" si="12"/>
        <v>134.65370920338378</v>
      </c>
      <c r="V98">
        <f t="shared" si="12"/>
        <v>132.62647411080908</v>
      </c>
      <c r="W98">
        <f t="shared" si="12"/>
        <v>130.59923901823439</v>
      </c>
    </row>
    <row r="99" spans="3:23" ht="12.75">
      <c r="C99">
        <v>92</v>
      </c>
      <c r="D99">
        <f t="shared" si="13"/>
        <v>169.11292099203965</v>
      </c>
      <c r="E99">
        <f t="shared" si="13"/>
        <v>167.08568589946498</v>
      </c>
      <c r="F99">
        <f t="shared" si="13"/>
        <v>165.05845080689028</v>
      </c>
      <c r="G99">
        <f t="shared" si="13"/>
        <v>163.03121571431555</v>
      </c>
      <c r="H99">
        <f t="shared" si="13"/>
        <v>161.00398062174085</v>
      </c>
      <c r="I99">
        <f t="shared" si="13"/>
        <v>158.97674552916615</v>
      </c>
      <c r="J99">
        <f t="shared" si="13"/>
        <v>156.94951043659145</v>
      </c>
      <c r="K99">
        <f t="shared" si="13"/>
        <v>154.92227534401675</v>
      </c>
      <c r="L99">
        <f t="shared" si="13"/>
        <v>152.89504025144203</v>
      </c>
      <c r="M99">
        <f t="shared" si="13"/>
        <v>150.86780515886733</v>
      </c>
      <c r="N99">
        <f t="shared" si="13"/>
        <v>148.84057006629263</v>
      </c>
      <c r="O99">
        <f t="shared" si="13"/>
        <v>146.81333497371793</v>
      </c>
      <c r="P99">
        <f t="shared" si="13"/>
        <v>144.78609988114323</v>
      </c>
      <c r="Q99">
        <f t="shared" si="13"/>
        <v>142.75886478856853</v>
      </c>
      <c r="R99">
        <f t="shared" si="13"/>
        <v>140.7316296959938</v>
      </c>
      <c r="S99">
        <f t="shared" si="13"/>
        <v>138.7043946034191</v>
      </c>
      <c r="T99">
        <f t="shared" si="12"/>
        <v>136.6771595108444</v>
      </c>
      <c r="U99">
        <f t="shared" si="12"/>
        <v>134.6499244182697</v>
      </c>
      <c r="V99">
        <f t="shared" si="12"/>
        <v>132.622689325695</v>
      </c>
      <c r="W99">
        <f t="shared" si="12"/>
        <v>130.5954542331203</v>
      </c>
    </row>
    <row r="100" spans="3:23" ht="12.75">
      <c r="C100">
        <v>93</v>
      </c>
      <c r="D100">
        <f t="shared" si="13"/>
        <v>169.1091854000556</v>
      </c>
      <c r="E100">
        <f t="shared" si="13"/>
        <v>167.0819503074809</v>
      </c>
      <c r="F100">
        <f t="shared" si="13"/>
        <v>165.0547152149062</v>
      </c>
      <c r="G100">
        <f t="shared" si="13"/>
        <v>163.02748012233147</v>
      </c>
      <c r="H100">
        <f t="shared" si="13"/>
        <v>161.00024502975677</v>
      </c>
      <c r="I100">
        <f t="shared" si="13"/>
        <v>158.97300993718207</v>
      </c>
      <c r="J100">
        <f t="shared" si="13"/>
        <v>156.94577484460737</v>
      </c>
      <c r="K100">
        <f t="shared" si="13"/>
        <v>154.91853975203267</v>
      </c>
      <c r="L100">
        <f t="shared" si="13"/>
        <v>152.89130465945794</v>
      </c>
      <c r="M100">
        <f t="shared" si="13"/>
        <v>150.86406956688324</v>
      </c>
      <c r="N100">
        <f t="shared" si="13"/>
        <v>148.83683447430855</v>
      </c>
      <c r="O100">
        <f t="shared" si="13"/>
        <v>146.80959938173385</v>
      </c>
      <c r="P100">
        <f t="shared" si="13"/>
        <v>144.78236428915915</v>
      </c>
      <c r="Q100">
        <f t="shared" si="13"/>
        <v>142.75512919658445</v>
      </c>
      <c r="R100">
        <f t="shared" si="13"/>
        <v>140.72789410400972</v>
      </c>
      <c r="S100">
        <f t="shared" si="13"/>
        <v>138.70065901143502</v>
      </c>
      <c r="T100">
        <f t="shared" si="12"/>
        <v>136.67342391886032</v>
      </c>
      <c r="U100">
        <f t="shared" si="12"/>
        <v>134.64618882628562</v>
      </c>
      <c r="V100">
        <f t="shared" si="12"/>
        <v>132.61895373371092</v>
      </c>
      <c r="W100">
        <f t="shared" si="12"/>
        <v>130.59171864113623</v>
      </c>
    </row>
    <row r="101" spans="3:23" ht="12.75">
      <c r="C101">
        <v>94</v>
      </c>
      <c r="D101">
        <f t="shared" si="13"/>
        <v>169.10549900120154</v>
      </c>
      <c r="E101">
        <f t="shared" si="13"/>
        <v>167.07826390862684</v>
      </c>
      <c r="F101">
        <f t="shared" si="13"/>
        <v>165.05102881605214</v>
      </c>
      <c r="G101">
        <f t="shared" si="13"/>
        <v>163.02379372347744</v>
      </c>
      <c r="H101">
        <f t="shared" si="13"/>
        <v>160.99655863090274</v>
      </c>
      <c r="I101">
        <f t="shared" si="13"/>
        <v>158.96932353832804</v>
      </c>
      <c r="J101">
        <f t="shared" si="13"/>
        <v>156.9420884457533</v>
      </c>
      <c r="K101">
        <f t="shared" si="13"/>
        <v>154.91485335317861</v>
      </c>
      <c r="L101">
        <f t="shared" si="13"/>
        <v>152.88761826060392</v>
      </c>
      <c r="M101">
        <f t="shared" si="13"/>
        <v>150.86038316802922</v>
      </c>
      <c r="N101">
        <f t="shared" si="13"/>
        <v>148.83314807545452</v>
      </c>
      <c r="O101">
        <f t="shared" si="13"/>
        <v>146.8059129828798</v>
      </c>
      <c r="P101">
        <f t="shared" si="13"/>
        <v>144.7786778903051</v>
      </c>
      <c r="Q101">
        <f t="shared" si="13"/>
        <v>142.7514427977304</v>
      </c>
      <c r="R101">
        <f t="shared" si="13"/>
        <v>140.7242077051557</v>
      </c>
      <c r="S101">
        <f t="shared" si="13"/>
        <v>138.696972612581</v>
      </c>
      <c r="T101">
        <f t="shared" si="12"/>
        <v>136.6697375200063</v>
      </c>
      <c r="U101">
        <f t="shared" si="12"/>
        <v>134.64250242743157</v>
      </c>
      <c r="V101">
        <f t="shared" si="12"/>
        <v>132.61526733485687</v>
      </c>
      <c r="W101">
        <f t="shared" si="12"/>
        <v>130.58803224228217</v>
      </c>
    </row>
    <row r="102" spans="3:23" ht="12.75">
      <c r="C102">
        <v>95</v>
      </c>
      <c r="D102">
        <f t="shared" si="13"/>
        <v>169.1018617954775</v>
      </c>
      <c r="E102">
        <f t="shared" si="13"/>
        <v>167.0746267029028</v>
      </c>
      <c r="F102">
        <f t="shared" si="13"/>
        <v>165.0473916103281</v>
      </c>
      <c r="G102">
        <f t="shared" si="13"/>
        <v>163.0201565177534</v>
      </c>
      <c r="H102">
        <f t="shared" si="13"/>
        <v>160.9929214251787</v>
      </c>
      <c r="I102">
        <f t="shared" si="13"/>
        <v>158.965686332604</v>
      </c>
      <c r="J102">
        <f t="shared" si="13"/>
        <v>156.93845124002928</v>
      </c>
      <c r="K102">
        <f t="shared" si="13"/>
        <v>154.91121614745458</v>
      </c>
      <c r="L102">
        <f t="shared" si="13"/>
        <v>152.88398105487988</v>
      </c>
      <c r="M102">
        <f t="shared" si="13"/>
        <v>150.85674596230518</v>
      </c>
      <c r="N102">
        <f t="shared" si="13"/>
        <v>148.82951086973048</v>
      </c>
      <c r="O102">
        <f t="shared" si="13"/>
        <v>146.80227577715578</v>
      </c>
      <c r="P102">
        <f t="shared" si="13"/>
        <v>144.77504068458106</v>
      </c>
      <c r="Q102">
        <f t="shared" si="13"/>
        <v>142.74780559200636</v>
      </c>
      <c r="R102">
        <f t="shared" si="13"/>
        <v>140.72057049943166</v>
      </c>
      <c r="S102">
        <f t="shared" si="13"/>
        <v>138.69333540685696</v>
      </c>
      <c r="T102">
        <f t="shared" si="12"/>
        <v>136.66610031428226</v>
      </c>
      <c r="U102">
        <f t="shared" si="12"/>
        <v>134.63886522170753</v>
      </c>
      <c r="V102">
        <f t="shared" si="12"/>
        <v>132.61163012913283</v>
      </c>
      <c r="W102">
        <f t="shared" si="12"/>
        <v>130.58439503655813</v>
      </c>
    </row>
    <row r="103" spans="3:23" ht="12.75">
      <c r="C103">
        <v>96</v>
      </c>
      <c r="D103">
        <f t="shared" si="13"/>
        <v>169.09827378288352</v>
      </c>
      <c r="E103">
        <f t="shared" si="13"/>
        <v>167.07103869030882</v>
      </c>
      <c r="F103">
        <f t="shared" si="13"/>
        <v>165.04380359773413</v>
      </c>
      <c r="G103">
        <f t="shared" si="13"/>
        <v>163.01656850515943</v>
      </c>
      <c r="H103">
        <f t="shared" si="13"/>
        <v>160.9893334125847</v>
      </c>
      <c r="I103">
        <f t="shared" si="13"/>
        <v>158.96209832001</v>
      </c>
      <c r="J103">
        <f t="shared" si="13"/>
        <v>156.9348632274353</v>
      </c>
      <c r="K103">
        <f t="shared" si="13"/>
        <v>154.9076281348606</v>
      </c>
      <c r="L103">
        <f t="shared" si="13"/>
        <v>152.8803930422859</v>
      </c>
      <c r="M103">
        <f t="shared" si="13"/>
        <v>150.85315794971117</v>
      </c>
      <c r="N103">
        <f t="shared" si="13"/>
        <v>148.82592285713648</v>
      </c>
      <c r="O103">
        <f t="shared" si="13"/>
        <v>146.79868776456178</v>
      </c>
      <c r="P103">
        <f t="shared" si="13"/>
        <v>144.77145267198708</v>
      </c>
      <c r="Q103">
        <f t="shared" si="13"/>
        <v>142.74421757941238</v>
      </c>
      <c r="R103">
        <f t="shared" si="13"/>
        <v>140.71698248683768</v>
      </c>
      <c r="S103">
        <f aca="true" t="shared" si="14" ref="S103:W118">(S$6-$B$7*($B$3+$B$4*$C103+$B$5*$C103^2)-$B$1)/$B$2</f>
        <v>138.68974739426295</v>
      </c>
      <c r="T103">
        <f t="shared" si="12"/>
        <v>136.66251230168825</v>
      </c>
      <c r="U103">
        <f t="shared" si="12"/>
        <v>134.63527720911355</v>
      </c>
      <c r="V103">
        <f t="shared" si="12"/>
        <v>132.60804211653885</v>
      </c>
      <c r="W103">
        <f t="shared" si="12"/>
        <v>130.58080702396416</v>
      </c>
    </row>
    <row r="104" spans="3:23" ht="12.75">
      <c r="C104">
        <v>97</v>
      </c>
      <c r="D104">
        <f aca="true" t="shared" si="15" ref="D104:S119">(D$6-$B$7*($B$3+$B$4*$C104+$B$5*$C104^2)-$B$1)/$B$2</f>
        <v>169.09473496341954</v>
      </c>
      <c r="E104">
        <f t="shared" si="15"/>
        <v>167.06749987084484</v>
      </c>
      <c r="F104">
        <f t="shared" si="15"/>
        <v>165.04026477827014</v>
      </c>
      <c r="G104">
        <f t="shared" si="15"/>
        <v>163.01302968569544</v>
      </c>
      <c r="H104">
        <f t="shared" si="15"/>
        <v>160.98579459312072</v>
      </c>
      <c r="I104">
        <f t="shared" si="15"/>
        <v>158.95855950054602</v>
      </c>
      <c r="J104">
        <f t="shared" si="15"/>
        <v>156.93132440797132</v>
      </c>
      <c r="K104">
        <f t="shared" si="15"/>
        <v>154.90408931539662</v>
      </c>
      <c r="L104">
        <f t="shared" si="15"/>
        <v>152.87685422282192</v>
      </c>
      <c r="M104">
        <f t="shared" si="15"/>
        <v>150.84961913024722</v>
      </c>
      <c r="N104">
        <f t="shared" si="15"/>
        <v>148.8223840376725</v>
      </c>
      <c r="O104">
        <f t="shared" si="15"/>
        <v>146.7951489450978</v>
      </c>
      <c r="P104">
        <f t="shared" si="15"/>
        <v>144.7679138525231</v>
      </c>
      <c r="Q104">
        <f t="shared" si="15"/>
        <v>142.7406787599484</v>
      </c>
      <c r="R104">
        <f t="shared" si="15"/>
        <v>140.7134436673737</v>
      </c>
      <c r="S104">
        <f t="shared" si="14"/>
        <v>138.686208574799</v>
      </c>
      <c r="T104">
        <f t="shared" si="12"/>
        <v>136.65897348222427</v>
      </c>
      <c r="U104">
        <f t="shared" si="12"/>
        <v>134.63173838964957</v>
      </c>
      <c r="V104">
        <f t="shared" si="12"/>
        <v>132.60450329707487</v>
      </c>
      <c r="W104">
        <f t="shared" si="12"/>
        <v>130.57726820450017</v>
      </c>
    </row>
    <row r="105" spans="3:23" ht="12.75">
      <c r="C105">
        <v>98</v>
      </c>
      <c r="D105">
        <f t="shared" si="15"/>
        <v>169.0912453370856</v>
      </c>
      <c r="E105">
        <f t="shared" si="15"/>
        <v>167.0640102445109</v>
      </c>
      <c r="F105">
        <f t="shared" si="15"/>
        <v>165.03677515193618</v>
      </c>
      <c r="G105">
        <f t="shared" si="15"/>
        <v>163.00954005936148</v>
      </c>
      <c r="H105">
        <f t="shared" si="15"/>
        <v>160.98230496678678</v>
      </c>
      <c r="I105">
        <f t="shared" si="15"/>
        <v>158.95506987421209</v>
      </c>
      <c r="J105">
        <f t="shared" si="15"/>
        <v>156.9278347816374</v>
      </c>
      <c r="K105">
        <f t="shared" si="15"/>
        <v>154.9005996890627</v>
      </c>
      <c r="L105">
        <f t="shared" si="15"/>
        <v>152.87336459648796</v>
      </c>
      <c r="M105">
        <f t="shared" si="15"/>
        <v>150.84612950391326</v>
      </c>
      <c r="N105">
        <f t="shared" si="15"/>
        <v>148.81889441133856</v>
      </c>
      <c r="O105">
        <f t="shared" si="15"/>
        <v>146.79165931876386</v>
      </c>
      <c r="P105">
        <f t="shared" si="15"/>
        <v>144.76442422618916</v>
      </c>
      <c r="Q105">
        <f t="shared" si="15"/>
        <v>142.73718913361446</v>
      </c>
      <c r="R105">
        <f t="shared" si="15"/>
        <v>140.70995404103974</v>
      </c>
      <c r="S105">
        <f t="shared" si="14"/>
        <v>138.68271894846504</v>
      </c>
      <c r="T105">
        <f t="shared" si="12"/>
        <v>136.65548385589034</v>
      </c>
      <c r="U105">
        <f t="shared" si="12"/>
        <v>134.62824876331564</v>
      </c>
      <c r="V105">
        <f t="shared" si="12"/>
        <v>132.60101367074094</v>
      </c>
      <c r="W105">
        <f t="shared" si="12"/>
        <v>130.57377857816624</v>
      </c>
    </row>
    <row r="106" spans="3:23" ht="12.75">
      <c r="C106">
        <v>99</v>
      </c>
      <c r="D106">
        <f t="shared" si="15"/>
        <v>169.08780490388168</v>
      </c>
      <c r="E106">
        <f t="shared" si="15"/>
        <v>167.06056981130698</v>
      </c>
      <c r="F106">
        <f t="shared" si="15"/>
        <v>165.03333471873228</v>
      </c>
      <c r="G106">
        <f t="shared" si="15"/>
        <v>163.00609962615758</v>
      </c>
      <c r="H106">
        <f t="shared" si="15"/>
        <v>160.97886453358285</v>
      </c>
      <c r="I106">
        <f t="shared" si="15"/>
        <v>158.95162944100815</v>
      </c>
      <c r="J106">
        <f t="shared" si="15"/>
        <v>156.92439434843345</v>
      </c>
      <c r="K106">
        <f t="shared" si="15"/>
        <v>154.89715925585875</v>
      </c>
      <c r="L106">
        <f t="shared" si="15"/>
        <v>152.86992416328405</v>
      </c>
      <c r="M106">
        <f t="shared" si="15"/>
        <v>150.84268907070933</v>
      </c>
      <c r="N106">
        <f t="shared" si="15"/>
        <v>148.81545397813463</v>
      </c>
      <c r="O106">
        <f t="shared" si="15"/>
        <v>146.78821888555993</v>
      </c>
      <c r="P106">
        <f t="shared" si="15"/>
        <v>144.76098379298523</v>
      </c>
      <c r="Q106">
        <f t="shared" si="15"/>
        <v>142.73374870041053</v>
      </c>
      <c r="R106">
        <f t="shared" si="15"/>
        <v>140.70651360783583</v>
      </c>
      <c r="S106">
        <f t="shared" si="14"/>
        <v>138.6792785152611</v>
      </c>
      <c r="T106">
        <f t="shared" si="12"/>
        <v>136.6520434226864</v>
      </c>
      <c r="U106">
        <f t="shared" si="12"/>
        <v>134.6248083301117</v>
      </c>
      <c r="V106">
        <f t="shared" si="12"/>
        <v>132.597573237537</v>
      </c>
      <c r="W106">
        <f t="shared" si="12"/>
        <v>130.5703381449623</v>
      </c>
    </row>
    <row r="107" spans="3:23" ht="12.75">
      <c r="C107">
        <v>100</v>
      </c>
      <c r="D107">
        <f t="shared" si="15"/>
        <v>169.0844136638078</v>
      </c>
      <c r="E107">
        <f t="shared" si="15"/>
        <v>167.0571785712331</v>
      </c>
      <c r="F107">
        <f t="shared" si="15"/>
        <v>165.02994347865837</v>
      </c>
      <c r="G107">
        <f t="shared" si="15"/>
        <v>163.00270838608367</v>
      </c>
      <c r="H107">
        <f t="shared" si="15"/>
        <v>160.97547329350897</v>
      </c>
      <c r="I107">
        <f t="shared" si="15"/>
        <v>158.94823820093427</v>
      </c>
      <c r="J107">
        <f t="shared" si="15"/>
        <v>156.92100310835957</v>
      </c>
      <c r="K107">
        <f t="shared" si="15"/>
        <v>154.89376801578487</v>
      </c>
      <c r="L107">
        <f t="shared" si="15"/>
        <v>152.86653292321014</v>
      </c>
      <c r="M107">
        <f t="shared" si="15"/>
        <v>150.83929783063545</v>
      </c>
      <c r="N107">
        <f t="shared" si="15"/>
        <v>148.81206273806075</v>
      </c>
      <c r="O107">
        <f t="shared" si="15"/>
        <v>146.78482764548605</v>
      </c>
      <c r="P107">
        <f t="shared" si="15"/>
        <v>144.75759255291135</v>
      </c>
      <c r="Q107">
        <f t="shared" si="15"/>
        <v>142.73035746033665</v>
      </c>
      <c r="R107">
        <f t="shared" si="15"/>
        <v>140.70312236776192</v>
      </c>
      <c r="S107">
        <f t="shared" si="14"/>
        <v>138.67588727518722</v>
      </c>
      <c r="T107">
        <f t="shared" si="14"/>
        <v>136.64865218261252</v>
      </c>
      <c r="U107">
        <f t="shared" si="14"/>
        <v>134.62141709003782</v>
      </c>
      <c r="V107">
        <f t="shared" si="14"/>
        <v>132.59418199746312</v>
      </c>
      <c r="W107">
        <f t="shared" si="14"/>
        <v>130.56694690488843</v>
      </c>
    </row>
    <row r="108" spans="3:23" ht="12.75">
      <c r="C108">
        <v>101</v>
      </c>
      <c r="D108">
        <f t="shared" si="15"/>
        <v>169.0810716168639</v>
      </c>
      <c r="E108">
        <f t="shared" si="15"/>
        <v>167.0538365242892</v>
      </c>
      <c r="F108">
        <f t="shared" si="15"/>
        <v>165.0266014317145</v>
      </c>
      <c r="G108">
        <f t="shared" si="15"/>
        <v>162.9993663391398</v>
      </c>
      <c r="H108">
        <f t="shared" si="15"/>
        <v>160.97213124656508</v>
      </c>
      <c r="I108">
        <f t="shared" si="15"/>
        <v>158.94489615399038</v>
      </c>
      <c r="J108">
        <f t="shared" si="15"/>
        <v>156.91766106141569</v>
      </c>
      <c r="K108">
        <f t="shared" si="15"/>
        <v>154.890425968841</v>
      </c>
      <c r="L108">
        <f t="shared" si="15"/>
        <v>152.8631908762663</v>
      </c>
      <c r="M108">
        <f t="shared" si="15"/>
        <v>150.8359557836916</v>
      </c>
      <c r="N108">
        <f t="shared" si="15"/>
        <v>148.80872069111686</v>
      </c>
      <c r="O108">
        <f t="shared" si="15"/>
        <v>146.78148559854216</v>
      </c>
      <c r="P108">
        <f t="shared" si="15"/>
        <v>144.75425050596746</v>
      </c>
      <c r="Q108">
        <f t="shared" si="15"/>
        <v>142.72701541339276</v>
      </c>
      <c r="R108">
        <f t="shared" si="15"/>
        <v>140.69978032081806</v>
      </c>
      <c r="S108">
        <f t="shared" si="14"/>
        <v>138.67254522824334</v>
      </c>
      <c r="T108">
        <f t="shared" si="14"/>
        <v>136.64531013566864</v>
      </c>
      <c r="U108">
        <f t="shared" si="14"/>
        <v>134.61807504309394</v>
      </c>
      <c r="V108">
        <f t="shared" si="14"/>
        <v>132.59083995051924</v>
      </c>
      <c r="W108">
        <f t="shared" si="14"/>
        <v>130.56360485794454</v>
      </c>
    </row>
    <row r="109" spans="3:23" ht="12.75">
      <c r="C109">
        <v>102</v>
      </c>
      <c r="D109">
        <f t="shared" si="15"/>
        <v>169.07777876305008</v>
      </c>
      <c r="E109">
        <f t="shared" si="15"/>
        <v>167.05054367047538</v>
      </c>
      <c r="F109">
        <f t="shared" si="15"/>
        <v>165.02330857790068</v>
      </c>
      <c r="G109">
        <f t="shared" si="15"/>
        <v>162.99607348532595</v>
      </c>
      <c r="H109">
        <f t="shared" si="15"/>
        <v>160.96883839275125</v>
      </c>
      <c r="I109">
        <f t="shared" si="15"/>
        <v>158.94160330017655</v>
      </c>
      <c r="J109">
        <f t="shared" si="15"/>
        <v>156.91436820760185</v>
      </c>
      <c r="K109">
        <f t="shared" si="15"/>
        <v>154.88713311502715</v>
      </c>
      <c r="L109">
        <f t="shared" si="15"/>
        <v>152.85989802245246</v>
      </c>
      <c r="M109">
        <f t="shared" si="15"/>
        <v>150.83266292987773</v>
      </c>
      <c r="N109">
        <f t="shared" si="15"/>
        <v>148.80542783730303</v>
      </c>
      <c r="O109">
        <f t="shared" si="15"/>
        <v>146.77819274472833</v>
      </c>
      <c r="P109">
        <f t="shared" si="15"/>
        <v>144.75095765215363</v>
      </c>
      <c r="Q109">
        <f t="shared" si="15"/>
        <v>142.72372255957893</v>
      </c>
      <c r="R109">
        <f t="shared" si="15"/>
        <v>140.6964874670042</v>
      </c>
      <c r="S109">
        <f t="shared" si="14"/>
        <v>138.6692523744295</v>
      </c>
      <c r="T109">
        <f t="shared" si="14"/>
        <v>136.6420172818548</v>
      </c>
      <c r="U109">
        <f t="shared" si="14"/>
        <v>134.6147821892801</v>
      </c>
      <c r="V109">
        <f t="shared" si="14"/>
        <v>132.5875470967054</v>
      </c>
      <c r="W109">
        <f t="shared" si="14"/>
        <v>130.5603120041307</v>
      </c>
    </row>
    <row r="110" spans="3:23" ht="12.75">
      <c r="C110">
        <v>103</v>
      </c>
      <c r="D110">
        <f t="shared" si="15"/>
        <v>169.07453510236624</v>
      </c>
      <c r="E110">
        <f t="shared" si="15"/>
        <v>167.04730000979154</v>
      </c>
      <c r="F110">
        <f t="shared" si="15"/>
        <v>165.02006491721684</v>
      </c>
      <c r="G110">
        <f t="shared" si="15"/>
        <v>162.99282982464214</v>
      </c>
      <c r="H110">
        <f t="shared" si="15"/>
        <v>160.96559473206744</v>
      </c>
      <c r="I110">
        <f t="shared" si="15"/>
        <v>158.93835963949272</v>
      </c>
      <c r="J110">
        <f t="shared" si="15"/>
        <v>156.91112454691802</v>
      </c>
      <c r="K110">
        <f t="shared" si="15"/>
        <v>154.88388945434332</v>
      </c>
      <c r="L110">
        <f t="shared" si="15"/>
        <v>152.85665436176862</v>
      </c>
      <c r="M110">
        <f t="shared" si="15"/>
        <v>150.82941926919392</v>
      </c>
      <c r="N110">
        <f t="shared" si="15"/>
        <v>148.80218417661922</v>
      </c>
      <c r="O110">
        <f t="shared" si="15"/>
        <v>146.7749490840445</v>
      </c>
      <c r="P110">
        <f t="shared" si="15"/>
        <v>144.7477139914698</v>
      </c>
      <c r="Q110">
        <f t="shared" si="15"/>
        <v>142.7204788988951</v>
      </c>
      <c r="R110">
        <f t="shared" si="15"/>
        <v>140.6932438063204</v>
      </c>
      <c r="S110">
        <f t="shared" si="14"/>
        <v>138.6660087137457</v>
      </c>
      <c r="T110">
        <f t="shared" si="14"/>
        <v>136.63877362117097</v>
      </c>
      <c r="U110">
        <f t="shared" si="14"/>
        <v>134.61153852859627</v>
      </c>
      <c r="V110">
        <f t="shared" si="14"/>
        <v>132.58430343602157</v>
      </c>
      <c r="W110">
        <f t="shared" si="14"/>
        <v>130.55706834344687</v>
      </c>
    </row>
    <row r="111" spans="3:23" ht="12.75">
      <c r="C111">
        <v>104</v>
      </c>
      <c r="D111">
        <f t="shared" si="15"/>
        <v>169.07134063481246</v>
      </c>
      <c r="E111">
        <f t="shared" si="15"/>
        <v>167.04410554223776</v>
      </c>
      <c r="F111">
        <f t="shared" si="15"/>
        <v>165.01687044966306</v>
      </c>
      <c r="G111">
        <f t="shared" si="15"/>
        <v>162.98963535708836</v>
      </c>
      <c r="H111">
        <f t="shared" si="15"/>
        <v>160.96240026451363</v>
      </c>
      <c r="I111">
        <f t="shared" si="15"/>
        <v>158.93516517193893</v>
      </c>
      <c r="J111">
        <f t="shared" si="15"/>
        <v>156.90793007936423</v>
      </c>
      <c r="K111">
        <f t="shared" si="15"/>
        <v>154.88069498678954</v>
      </c>
      <c r="L111">
        <f t="shared" si="15"/>
        <v>152.85345989421484</v>
      </c>
      <c r="M111">
        <f t="shared" si="15"/>
        <v>150.82622480164014</v>
      </c>
      <c r="N111">
        <f t="shared" si="15"/>
        <v>148.7989897090654</v>
      </c>
      <c r="O111">
        <f t="shared" si="15"/>
        <v>146.7717546164907</v>
      </c>
      <c r="P111">
        <f t="shared" si="15"/>
        <v>144.744519523916</v>
      </c>
      <c r="Q111">
        <f t="shared" si="15"/>
        <v>142.7172844313413</v>
      </c>
      <c r="R111">
        <f t="shared" si="15"/>
        <v>140.6900493387666</v>
      </c>
      <c r="S111">
        <f t="shared" si="14"/>
        <v>138.6628142461919</v>
      </c>
      <c r="T111">
        <f t="shared" si="14"/>
        <v>136.6355791536172</v>
      </c>
      <c r="U111">
        <f t="shared" si="14"/>
        <v>134.6083440610425</v>
      </c>
      <c r="V111">
        <f t="shared" si="14"/>
        <v>132.5811089684678</v>
      </c>
      <c r="W111">
        <f t="shared" si="14"/>
        <v>130.5538738758931</v>
      </c>
    </row>
    <row r="112" spans="3:23" ht="12.75">
      <c r="C112">
        <v>105</v>
      </c>
      <c r="D112">
        <f t="shared" si="15"/>
        <v>169.0681953603887</v>
      </c>
      <c r="E112">
        <f t="shared" si="15"/>
        <v>167.04096026781397</v>
      </c>
      <c r="F112">
        <f t="shared" si="15"/>
        <v>165.01372517523927</v>
      </c>
      <c r="G112">
        <f t="shared" si="15"/>
        <v>162.98649008266457</v>
      </c>
      <c r="H112">
        <f t="shared" si="15"/>
        <v>160.95925499008987</v>
      </c>
      <c r="I112">
        <f t="shared" si="15"/>
        <v>158.93201989751518</v>
      </c>
      <c r="J112">
        <f t="shared" si="15"/>
        <v>156.90478480494048</v>
      </c>
      <c r="K112">
        <f t="shared" si="15"/>
        <v>154.87754971236575</v>
      </c>
      <c r="L112">
        <f t="shared" si="15"/>
        <v>152.85031461979105</v>
      </c>
      <c r="M112">
        <f t="shared" si="15"/>
        <v>150.82307952721635</v>
      </c>
      <c r="N112">
        <f t="shared" si="15"/>
        <v>148.79584443464165</v>
      </c>
      <c r="O112">
        <f t="shared" si="15"/>
        <v>146.76860934206695</v>
      </c>
      <c r="P112">
        <f t="shared" si="15"/>
        <v>144.74137424949225</v>
      </c>
      <c r="Q112">
        <f t="shared" si="15"/>
        <v>142.71413915691753</v>
      </c>
      <c r="R112">
        <f t="shared" si="15"/>
        <v>140.68690406434283</v>
      </c>
      <c r="S112">
        <f t="shared" si="14"/>
        <v>138.65966897176813</v>
      </c>
      <c r="T112">
        <f t="shared" si="14"/>
        <v>136.63243387919343</v>
      </c>
      <c r="U112">
        <f t="shared" si="14"/>
        <v>134.60519878661873</v>
      </c>
      <c r="V112">
        <f t="shared" si="14"/>
        <v>132.577963694044</v>
      </c>
      <c r="W112">
        <f t="shared" si="14"/>
        <v>130.5507286014693</v>
      </c>
    </row>
    <row r="113" spans="3:23" ht="12.75">
      <c r="C113">
        <v>106</v>
      </c>
      <c r="D113">
        <f t="shared" si="15"/>
        <v>169.06509927909494</v>
      </c>
      <c r="E113">
        <f t="shared" si="15"/>
        <v>167.0378641865202</v>
      </c>
      <c r="F113">
        <f t="shared" si="15"/>
        <v>165.0106290939455</v>
      </c>
      <c r="G113">
        <f t="shared" si="15"/>
        <v>162.9833940013708</v>
      </c>
      <c r="H113">
        <f t="shared" si="15"/>
        <v>160.9561589087961</v>
      </c>
      <c r="I113">
        <f t="shared" si="15"/>
        <v>158.9289238162214</v>
      </c>
      <c r="J113">
        <f t="shared" si="15"/>
        <v>156.9016887236467</v>
      </c>
      <c r="K113">
        <f t="shared" si="15"/>
        <v>154.874453631072</v>
      </c>
      <c r="L113">
        <f t="shared" si="15"/>
        <v>152.8472185384973</v>
      </c>
      <c r="M113">
        <f t="shared" si="15"/>
        <v>150.8199834459226</v>
      </c>
      <c r="N113">
        <f t="shared" si="15"/>
        <v>148.7927483533479</v>
      </c>
      <c r="O113">
        <f t="shared" si="15"/>
        <v>146.7655132607732</v>
      </c>
      <c r="P113">
        <f t="shared" si="15"/>
        <v>144.73827816819846</v>
      </c>
      <c r="Q113">
        <f t="shared" si="15"/>
        <v>142.71104307562376</v>
      </c>
      <c r="R113">
        <f t="shared" si="15"/>
        <v>140.68380798304906</v>
      </c>
      <c r="S113">
        <f t="shared" si="14"/>
        <v>138.65657289047437</v>
      </c>
      <c r="T113">
        <f t="shared" si="14"/>
        <v>136.62933779789967</v>
      </c>
      <c r="U113">
        <f t="shared" si="14"/>
        <v>134.60210270532497</v>
      </c>
      <c r="V113">
        <f t="shared" si="14"/>
        <v>132.57486761275024</v>
      </c>
      <c r="W113">
        <f t="shared" si="14"/>
        <v>130.54763252017554</v>
      </c>
    </row>
    <row r="114" spans="3:23" ht="12.75">
      <c r="C114">
        <v>107</v>
      </c>
      <c r="D114">
        <f t="shared" si="15"/>
        <v>169.0620523909312</v>
      </c>
      <c r="E114">
        <f t="shared" si="15"/>
        <v>167.0348172983565</v>
      </c>
      <c r="F114">
        <f t="shared" si="15"/>
        <v>165.0075822057818</v>
      </c>
      <c r="G114">
        <f t="shared" si="15"/>
        <v>162.9803471132071</v>
      </c>
      <c r="H114">
        <f t="shared" si="15"/>
        <v>160.95311202063237</v>
      </c>
      <c r="I114">
        <f t="shared" si="15"/>
        <v>158.92587692805768</v>
      </c>
      <c r="J114">
        <f t="shared" si="15"/>
        <v>156.89864183548298</v>
      </c>
      <c r="K114">
        <f t="shared" si="15"/>
        <v>154.87140674290828</v>
      </c>
      <c r="L114">
        <f t="shared" si="15"/>
        <v>152.84417165033358</v>
      </c>
      <c r="M114">
        <f t="shared" si="15"/>
        <v>150.81693655775885</v>
      </c>
      <c r="N114">
        <f t="shared" si="15"/>
        <v>148.78970146518415</v>
      </c>
      <c r="O114">
        <f t="shared" si="15"/>
        <v>146.76246637260945</v>
      </c>
      <c r="P114">
        <f t="shared" si="15"/>
        <v>144.73523128003475</v>
      </c>
      <c r="Q114">
        <f t="shared" si="15"/>
        <v>142.70799618746005</v>
      </c>
      <c r="R114">
        <f t="shared" si="15"/>
        <v>140.68076109488536</v>
      </c>
      <c r="S114">
        <f t="shared" si="14"/>
        <v>138.65352600231063</v>
      </c>
      <c r="T114">
        <f t="shared" si="14"/>
        <v>136.62629090973593</v>
      </c>
      <c r="U114">
        <f t="shared" si="14"/>
        <v>134.59905581716123</v>
      </c>
      <c r="V114">
        <f t="shared" si="14"/>
        <v>132.57182072458653</v>
      </c>
      <c r="W114">
        <f t="shared" si="14"/>
        <v>130.54458563201183</v>
      </c>
    </row>
    <row r="115" spans="3:23" ht="12.75">
      <c r="C115">
        <v>108</v>
      </c>
      <c r="D115">
        <f t="shared" si="15"/>
        <v>169.05905469589752</v>
      </c>
      <c r="E115">
        <f t="shared" si="15"/>
        <v>167.03181960332282</v>
      </c>
      <c r="F115">
        <f t="shared" si="15"/>
        <v>165.00458451074812</v>
      </c>
      <c r="G115">
        <f t="shared" si="15"/>
        <v>162.97734941817342</v>
      </c>
      <c r="H115">
        <f t="shared" si="15"/>
        <v>160.9501143255987</v>
      </c>
      <c r="I115">
        <f t="shared" si="15"/>
        <v>158.922879233024</v>
      </c>
      <c r="J115">
        <f t="shared" si="15"/>
        <v>156.8956441404493</v>
      </c>
      <c r="K115">
        <f t="shared" si="15"/>
        <v>154.8684090478746</v>
      </c>
      <c r="L115">
        <f t="shared" si="15"/>
        <v>152.8411739552999</v>
      </c>
      <c r="M115">
        <f t="shared" si="15"/>
        <v>150.8139388627252</v>
      </c>
      <c r="N115">
        <f t="shared" si="15"/>
        <v>148.78670377015047</v>
      </c>
      <c r="O115">
        <f t="shared" si="15"/>
        <v>146.75946867757577</v>
      </c>
      <c r="P115">
        <f t="shared" si="15"/>
        <v>144.73223358500107</v>
      </c>
      <c r="Q115">
        <f t="shared" si="15"/>
        <v>142.70499849242637</v>
      </c>
      <c r="R115">
        <f t="shared" si="15"/>
        <v>140.67776339985167</v>
      </c>
      <c r="S115">
        <f t="shared" si="14"/>
        <v>138.65052830727694</v>
      </c>
      <c r="T115">
        <f t="shared" si="14"/>
        <v>136.62329321470222</v>
      </c>
      <c r="U115">
        <f t="shared" si="14"/>
        <v>134.59605812212752</v>
      </c>
      <c r="V115">
        <f t="shared" si="14"/>
        <v>132.56882302955282</v>
      </c>
      <c r="W115">
        <f t="shared" si="14"/>
        <v>130.54158793697812</v>
      </c>
    </row>
    <row r="116" spans="3:23" ht="12.75">
      <c r="C116">
        <v>109</v>
      </c>
      <c r="D116">
        <f t="shared" si="15"/>
        <v>169.05610619399383</v>
      </c>
      <c r="E116">
        <f t="shared" si="15"/>
        <v>167.0288711014191</v>
      </c>
      <c r="F116">
        <f t="shared" si="15"/>
        <v>165.0016360088444</v>
      </c>
      <c r="G116">
        <f t="shared" si="15"/>
        <v>162.9744009162697</v>
      </c>
      <c r="H116">
        <f t="shared" si="15"/>
        <v>160.947165823695</v>
      </c>
      <c r="I116">
        <f t="shared" si="15"/>
        <v>158.9199307311203</v>
      </c>
      <c r="J116">
        <f t="shared" si="15"/>
        <v>156.8926956385456</v>
      </c>
      <c r="K116">
        <f t="shared" si="15"/>
        <v>154.86546054597088</v>
      </c>
      <c r="L116">
        <f t="shared" si="15"/>
        <v>152.83822545339618</v>
      </c>
      <c r="M116">
        <f t="shared" si="15"/>
        <v>150.81099036082148</v>
      </c>
      <c r="N116">
        <f t="shared" si="15"/>
        <v>148.78375526824678</v>
      </c>
      <c r="O116">
        <f t="shared" si="15"/>
        <v>146.75652017567208</v>
      </c>
      <c r="P116">
        <f t="shared" si="15"/>
        <v>144.72928508309738</v>
      </c>
      <c r="Q116">
        <f t="shared" si="15"/>
        <v>142.70204999052265</v>
      </c>
      <c r="R116">
        <f t="shared" si="15"/>
        <v>140.67481489794795</v>
      </c>
      <c r="S116">
        <f t="shared" si="14"/>
        <v>138.64757980537325</v>
      </c>
      <c r="T116">
        <f t="shared" si="14"/>
        <v>136.62034471279856</v>
      </c>
      <c r="U116">
        <f t="shared" si="14"/>
        <v>134.59310962022386</v>
      </c>
      <c r="V116">
        <f t="shared" si="14"/>
        <v>132.56587452764916</v>
      </c>
      <c r="W116">
        <f t="shared" si="14"/>
        <v>130.53863943507443</v>
      </c>
    </row>
    <row r="117" spans="3:23" ht="12.75">
      <c r="C117">
        <v>110</v>
      </c>
      <c r="D117">
        <f t="shared" si="15"/>
        <v>169.0532068852202</v>
      </c>
      <c r="E117">
        <f t="shared" si="15"/>
        <v>167.0259717926455</v>
      </c>
      <c r="F117">
        <f t="shared" si="15"/>
        <v>164.99873670007076</v>
      </c>
      <c r="G117">
        <f t="shared" si="15"/>
        <v>162.97150160749607</v>
      </c>
      <c r="H117">
        <f t="shared" si="15"/>
        <v>160.94426651492137</v>
      </c>
      <c r="I117">
        <f t="shared" si="15"/>
        <v>158.91703142234667</v>
      </c>
      <c r="J117">
        <f t="shared" si="15"/>
        <v>156.88979632977197</v>
      </c>
      <c r="K117">
        <f t="shared" si="15"/>
        <v>154.86256123719727</v>
      </c>
      <c r="L117">
        <f t="shared" si="15"/>
        <v>152.83532614462254</v>
      </c>
      <c r="M117">
        <f t="shared" si="15"/>
        <v>150.80809105204784</v>
      </c>
      <c r="N117">
        <f t="shared" si="15"/>
        <v>148.78085595947314</v>
      </c>
      <c r="O117">
        <f t="shared" si="15"/>
        <v>146.75362086689844</v>
      </c>
      <c r="P117">
        <f t="shared" si="15"/>
        <v>144.72638577432375</v>
      </c>
      <c r="Q117">
        <f t="shared" si="15"/>
        <v>142.69915068174905</v>
      </c>
      <c r="R117">
        <f t="shared" si="15"/>
        <v>140.67191558917432</v>
      </c>
      <c r="S117">
        <f t="shared" si="14"/>
        <v>138.64468049659962</v>
      </c>
      <c r="T117">
        <f t="shared" si="14"/>
        <v>136.61744540402492</v>
      </c>
      <c r="U117">
        <f t="shared" si="14"/>
        <v>134.59021031145022</v>
      </c>
      <c r="V117">
        <f t="shared" si="14"/>
        <v>132.56297521887552</v>
      </c>
      <c r="W117">
        <f t="shared" si="14"/>
        <v>130.5357401263008</v>
      </c>
    </row>
    <row r="118" spans="3:23" ht="12.75">
      <c r="C118">
        <v>111</v>
      </c>
      <c r="D118">
        <f t="shared" si="15"/>
        <v>169.05035676957655</v>
      </c>
      <c r="E118">
        <f t="shared" si="15"/>
        <v>167.02312167700185</v>
      </c>
      <c r="F118">
        <f t="shared" si="15"/>
        <v>164.99588658442715</v>
      </c>
      <c r="G118">
        <f t="shared" si="15"/>
        <v>162.96865149185246</v>
      </c>
      <c r="H118">
        <f t="shared" si="15"/>
        <v>160.94141639927776</v>
      </c>
      <c r="I118">
        <f t="shared" si="15"/>
        <v>158.91418130670306</v>
      </c>
      <c r="J118">
        <f t="shared" si="15"/>
        <v>156.88694621412833</v>
      </c>
      <c r="K118">
        <f t="shared" si="15"/>
        <v>154.85971112155363</v>
      </c>
      <c r="L118">
        <f t="shared" si="15"/>
        <v>152.83247602897893</v>
      </c>
      <c r="M118">
        <f t="shared" si="15"/>
        <v>150.80524093640423</v>
      </c>
      <c r="N118">
        <f t="shared" si="15"/>
        <v>148.77800584382953</v>
      </c>
      <c r="O118">
        <f t="shared" si="15"/>
        <v>146.75077075125483</v>
      </c>
      <c r="P118">
        <f t="shared" si="15"/>
        <v>144.7235356586801</v>
      </c>
      <c r="Q118">
        <f t="shared" si="15"/>
        <v>142.6963005661054</v>
      </c>
      <c r="R118">
        <f t="shared" si="15"/>
        <v>140.6690654735307</v>
      </c>
      <c r="S118">
        <f t="shared" si="14"/>
        <v>138.641830380956</v>
      </c>
      <c r="T118">
        <f t="shared" si="14"/>
        <v>136.6145952883813</v>
      </c>
      <c r="U118">
        <f t="shared" si="14"/>
        <v>134.58736019580658</v>
      </c>
      <c r="V118">
        <f t="shared" si="14"/>
        <v>132.56012510323188</v>
      </c>
      <c r="W118">
        <f t="shared" si="14"/>
        <v>130.53289001065718</v>
      </c>
    </row>
    <row r="119" spans="3:23" ht="12.75">
      <c r="C119">
        <v>112</v>
      </c>
      <c r="D119">
        <f t="shared" si="15"/>
        <v>169.04755584706297</v>
      </c>
      <c r="E119">
        <f t="shared" si="15"/>
        <v>167.02032075448824</v>
      </c>
      <c r="F119">
        <f t="shared" si="15"/>
        <v>164.99308566191354</v>
      </c>
      <c r="G119">
        <f t="shared" si="15"/>
        <v>162.96585056933884</v>
      </c>
      <c r="H119">
        <f t="shared" si="15"/>
        <v>160.93861547676414</v>
      </c>
      <c r="I119">
        <f t="shared" si="15"/>
        <v>158.91138038418944</v>
      </c>
      <c r="J119">
        <f t="shared" si="15"/>
        <v>156.88414529161474</v>
      </c>
      <c r="K119">
        <f t="shared" si="15"/>
        <v>154.85691019904002</v>
      </c>
      <c r="L119">
        <f t="shared" si="15"/>
        <v>152.82967510646532</v>
      </c>
      <c r="M119">
        <f t="shared" si="15"/>
        <v>150.80244001389062</v>
      </c>
      <c r="N119">
        <f t="shared" si="15"/>
        <v>148.77520492131592</v>
      </c>
      <c r="O119">
        <f t="shared" si="15"/>
        <v>146.74796982874122</v>
      </c>
      <c r="P119">
        <f t="shared" si="15"/>
        <v>144.72073473616652</v>
      </c>
      <c r="Q119">
        <f t="shared" si="15"/>
        <v>142.6934996435918</v>
      </c>
      <c r="R119">
        <f t="shared" si="15"/>
        <v>140.6662645510171</v>
      </c>
      <c r="S119">
        <f t="shared" si="15"/>
        <v>138.6390294584424</v>
      </c>
      <c r="T119">
        <f aca="true" t="shared" si="16" ref="T119:W138">(T$6-$B$7*($B$3+$B$4*$C119+$B$5*$C119^2)-$B$1)/$B$2</f>
        <v>136.6117943658677</v>
      </c>
      <c r="U119">
        <f t="shared" si="16"/>
        <v>134.584559273293</v>
      </c>
      <c r="V119">
        <f t="shared" si="16"/>
        <v>132.55732418071827</v>
      </c>
      <c r="W119">
        <f t="shared" si="16"/>
        <v>130.53008908814357</v>
      </c>
    </row>
    <row r="120" spans="3:23" ht="12.75">
      <c r="C120">
        <v>113</v>
      </c>
      <c r="D120">
        <f aca="true" t="shared" si="17" ref="D120:S135">(D$6-$B$7*($B$3+$B$4*$C120+$B$5*$C120^2)-$B$1)/$B$2</f>
        <v>169.04480411767938</v>
      </c>
      <c r="E120">
        <f t="shared" si="17"/>
        <v>167.01756902510468</v>
      </c>
      <c r="F120">
        <f t="shared" si="17"/>
        <v>164.99033393252998</v>
      </c>
      <c r="G120">
        <f t="shared" si="17"/>
        <v>162.96309883995528</v>
      </c>
      <c r="H120">
        <f t="shared" si="17"/>
        <v>160.93586374738058</v>
      </c>
      <c r="I120">
        <f t="shared" si="17"/>
        <v>158.90862865480585</v>
      </c>
      <c r="J120">
        <f t="shared" si="17"/>
        <v>156.88139356223115</v>
      </c>
      <c r="K120">
        <f t="shared" si="17"/>
        <v>154.85415846965645</v>
      </c>
      <c r="L120">
        <f t="shared" si="17"/>
        <v>152.82692337708176</v>
      </c>
      <c r="M120">
        <f t="shared" si="17"/>
        <v>150.79968828450706</v>
      </c>
      <c r="N120">
        <f t="shared" si="17"/>
        <v>148.77245319193236</v>
      </c>
      <c r="O120">
        <f t="shared" si="17"/>
        <v>146.74521809935763</v>
      </c>
      <c r="P120">
        <f t="shared" si="17"/>
        <v>144.71798300678293</v>
      </c>
      <c r="Q120">
        <f t="shared" si="17"/>
        <v>142.69074791420823</v>
      </c>
      <c r="R120">
        <f t="shared" si="17"/>
        <v>140.66351282163353</v>
      </c>
      <c r="S120">
        <f t="shared" si="17"/>
        <v>138.63627772905883</v>
      </c>
      <c r="T120">
        <f t="shared" si="16"/>
        <v>136.60904263648413</v>
      </c>
      <c r="U120">
        <f t="shared" si="16"/>
        <v>134.5818075439094</v>
      </c>
      <c r="V120">
        <f t="shared" si="16"/>
        <v>132.5545724513347</v>
      </c>
      <c r="W120">
        <f t="shared" si="16"/>
        <v>130.52733735876</v>
      </c>
    </row>
    <row r="121" spans="3:23" ht="12.75">
      <c r="C121">
        <v>114</v>
      </c>
      <c r="D121">
        <f t="shared" si="17"/>
        <v>169.04210158142584</v>
      </c>
      <c r="E121">
        <f t="shared" si="17"/>
        <v>167.0148664888511</v>
      </c>
      <c r="F121">
        <f t="shared" si="17"/>
        <v>164.9876313962764</v>
      </c>
      <c r="G121">
        <f t="shared" si="17"/>
        <v>162.9603963037017</v>
      </c>
      <c r="H121">
        <f t="shared" si="17"/>
        <v>160.93316121112701</v>
      </c>
      <c r="I121">
        <f t="shared" si="17"/>
        <v>158.90592611855232</v>
      </c>
      <c r="J121">
        <f t="shared" si="17"/>
        <v>156.87869102597762</v>
      </c>
      <c r="K121">
        <f t="shared" si="17"/>
        <v>154.8514559334029</v>
      </c>
      <c r="L121">
        <f t="shared" si="17"/>
        <v>152.8242208408282</v>
      </c>
      <c r="M121">
        <f t="shared" si="17"/>
        <v>150.7969857482535</v>
      </c>
      <c r="N121">
        <f t="shared" si="17"/>
        <v>148.7697506556788</v>
      </c>
      <c r="O121">
        <f t="shared" si="17"/>
        <v>146.7425155631041</v>
      </c>
      <c r="P121">
        <f t="shared" si="17"/>
        <v>144.71528047052936</v>
      </c>
      <c r="Q121">
        <f t="shared" si="17"/>
        <v>142.68804537795467</v>
      </c>
      <c r="R121">
        <f t="shared" si="17"/>
        <v>140.66081028537997</v>
      </c>
      <c r="S121">
        <f t="shared" si="17"/>
        <v>138.63357519280527</v>
      </c>
      <c r="T121">
        <f t="shared" si="16"/>
        <v>136.60634010023057</v>
      </c>
      <c r="U121">
        <f t="shared" si="16"/>
        <v>134.57910500765587</v>
      </c>
      <c r="V121">
        <f t="shared" si="16"/>
        <v>132.55186991508114</v>
      </c>
      <c r="W121">
        <f t="shared" si="16"/>
        <v>130.52463482250644</v>
      </c>
    </row>
    <row r="122" spans="3:23" ht="12.75">
      <c r="C122">
        <v>115</v>
      </c>
      <c r="D122">
        <f t="shared" si="17"/>
        <v>169.0394482383023</v>
      </c>
      <c r="E122">
        <f t="shared" si="17"/>
        <v>167.0122131457276</v>
      </c>
      <c r="F122">
        <f t="shared" si="17"/>
        <v>164.9849780531529</v>
      </c>
      <c r="G122">
        <f t="shared" si="17"/>
        <v>162.9577429605782</v>
      </c>
      <c r="H122">
        <f t="shared" si="17"/>
        <v>160.9305078680035</v>
      </c>
      <c r="I122">
        <f t="shared" si="17"/>
        <v>158.90327277542877</v>
      </c>
      <c r="J122">
        <f t="shared" si="17"/>
        <v>156.87603768285408</v>
      </c>
      <c r="K122">
        <f t="shared" si="17"/>
        <v>154.84880259027938</v>
      </c>
      <c r="L122">
        <f t="shared" si="17"/>
        <v>152.82156749770468</v>
      </c>
      <c r="M122">
        <f t="shared" si="17"/>
        <v>150.79433240512998</v>
      </c>
      <c r="N122">
        <f t="shared" si="17"/>
        <v>148.76709731255528</v>
      </c>
      <c r="O122">
        <f t="shared" si="17"/>
        <v>146.73986221998055</v>
      </c>
      <c r="P122">
        <f t="shared" si="17"/>
        <v>144.71262712740585</v>
      </c>
      <c r="Q122">
        <f t="shared" si="17"/>
        <v>142.68539203483115</v>
      </c>
      <c r="R122">
        <f t="shared" si="17"/>
        <v>140.65815694225645</v>
      </c>
      <c r="S122">
        <f t="shared" si="17"/>
        <v>138.63092184968176</v>
      </c>
      <c r="T122">
        <f t="shared" si="16"/>
        <v>136.60368675710706</v>
      </c>
      <c r="U122">
        <f t="shared" si="16"/>
        <v>134.57645166453233</v>
      </c>
      <c r="V122">
        <f t="shared" si="16"/>
        <v>132.54921657195763</v>
      </c>
      <c r="W122">
        <f t="shared" si="16"/>
        <v>130.52198147938293</v>
      </c>
    </row>
    <row r="123" spans="3:23" ht="12.75">
      <c r="C123">
        <v>116</v>
      </c>
      <c r="D123">
        <f t="shared" si="17"/>
        <v>169.0368440883088</v>
      </c>
      <c r="E123">
        <f t="shared" si="17"/>
        <v>167.0096089957341</v>
      </c>
      <c r="F123">
        <f t="shared" si="17"/>
        <v>164.98237390315938</v>
      </c>
      <c r="G123">
        <f t="shared" si="17"/>
        <v>162.95513881058469</v>
      </c>
      <c r="H123">
        <f t="shared" si="17"/>
        <v>160.92790371801</v>
      </c>
      <c r="I123">
        <f t="shared" si="17"/>
        <v>158.9006686254353</v>
      </c>
      <c r="J123">
        <f t="shared" si="17"/>
        <v>156.8734335328606</v>
      </c>
      <c r="K123">
        <f t="shared" si="17"/>
        <v>154.84619844028586</v>
      </c>
      <c r="L123">
        <f t="shared" si="17"/>
        <v>152.81896334771116</v>
      </c>
      <c r="M123">
        <f t="shared" si="17"/>
        <v>150.79172825513646</v>
      </c>
      <c r="N123">
        <f t="shared" si="17"/>
        <v>148.76449316256176</v>
      </c>
      <c r="O123">
        <f t="shared" si="17"/>
        <v>146.73725806998706</v>
      </c>
      <c r="P123">
        <f t="shared" si="17"/>
        <v>144.71002297741236</v>
      </c>
      <c r="Q123">
        <f t="shared" si="17"/>
        <v>142.68278788483764</v>
      </c>
      <c r="R123">
        <f t="shared" si="17"/>
        <v>140.65555279226294</v>
      </c>
      <c r="S123">
        <f t="shared" si="17"/>
        <v>138.62831769968824</v>
      </c>
      <c r="T123">
        <f t="shared" si="16"/>
        <v>136.60108260711354</v>
      </c>
      <c r="U123">
        <f t="shared" si="16"/>
        <v>134.57384751453884</v>
      </c>
      <c r="V123">
        <f t="shared" si="16"/>
        <v>132.54661242196414</v>
      </c>
      <c r="W123">
        <f t="shared" si="16"/>
        <v>130.5193773293894</v>
      </c>
    </row>
    <row r="124" spans="3:23" ht="12.75">
      <c r="C124">
        <v>117</v>
      </c>
      <c r="D124">
        <f t="shared" si="17"/>
        <v>169.03428913144532</v>
      </c>
      <c r="E124">
        <f t="shared" si="17"/>
        <v>167.0070540388706</v>
      </c>
      <c r="F124">
        <f t="shared" si="17"/>
        <v>164.9798189462959</v>
      </c>
      <c r="G124">
        <f t="shared" si="17"/>
        <v>162.9525838537212</v>
      </c>
      <c r="H124">
        <f t="shared" si="17"/>
        <v>160.9253487611465</v>
      </c>
      <c r="I124">
        <f t="shared" si="17"/>
        <v>158.8981136685718</v>
      </c>
      <c r="J124">
        <f t="shared" si="17"/>
        <v>156.8708785759971</v>
      </c>
      <c r="K124">
        <f t="shared" si="17"/>
        <v>154.84364348342237</v>
      </c>
      <c r="L124">
        <f t="shared" si="17"/>
        <v>152.81640839084767</v>
      </c>
      <c r="M124">
        <f t="shared" si="17"/>
        <v>150.78917329827297</v>
      </c>
      <c r="N124">
        <f t="shared" si="17"/>
        <v>148.76193820569827</v>
      </c>
      <c r="O124">
        <f t="shared" si="17"/>
        <v>146.73470311312357</v>
      </c>
      <c r="P124">
        <f t="shared" si="17"/>
        <v>144.70746802054884</v>
      </c>
      <c r="Q124">
        <f t="shared" si="17"/>
        <v>142.68023292797415</v>
      </c>
      <c r="R124">
        <f t="shared" si="17"/>
        <v>140.65299783539945</v>
      </c>
      <c r="S124">
        <f t="shared" si="17"/>
        <v>138.62576274282475</v>
      </c>
      <c r="T124">
        <f t="shared" si="16"/>
        <v>136.59852765025005</v>
      </c>
      <c r="U124">
        <f t="shared" si="16"/>
        <v>134.57129255767535</v>
      </c>
      <c r="V124">
        <f t="shared" si="16"/>
        <v>132.54405746510062</v>
      </c>
      <c r="W124">
        <f t="shared" si="16"/>
        <v>130.51682237252592</v>
      </c>
    </row>
    <row r="125" spans="3:23" ht="12.75">
      <c r="C125">
        <v>118</v>
      </c>
      <c r="D125">
        <f t="shared" si="17"/>
        <v>169.03178336771185</v>
      </c>
      <c r="E125">
        <f t="shared" si="17"/>
        <v>167.00454827513715</v>
      </c>
      <c r="F125">
        <f t="shared" si="17"/>
        <v>164.97731318256245</v>
      </c>
      <c r="G125">
        <f t="shared" si="17"/>
        <v>162.95007808998773</v>
      </c>
      <c r="H125">
        <f t="shared" si="17"/>
        <v>160.92284299741303</v>
      </c>
      <c r="I125">
        <f t="shared" si="17"/>
        <v>158.89560790483833</v>
      </c>
      <c r="J125">
        <f t="shared" si="17"/>
        <v>156.86837281226363</v>
      </c>
      <c r="K125">
        <f t="shared" si="17"/>
        <v>154.84113771968893</v>
      </c>
      <c r="L125">
        <f t="shared" si="17"/>
        <v>152.81390262711423</v>
      </c>
      <c r="M125">
        <f t="shared" si="17"/>
        <v>150.7866675345395</v>
      </c>
      <c r="N125">
        <f t="shared" si="17"/>
        <v>148.7594324419648</v>
      </c>
      <c r="O125">
        <f t="shared" si="17"/>
        <v>146.7321973493901</v>
      </c>
      <c r="P125">
        <f t="shared" si="17"/>
        <v>144.7049622568154</v>
      </c>
      <c r="Q125">
        <f t="shared" si="17"/>
        <v>142.6777271642407</v>
      </c>
      <c r="R125">
        <f t="shared" si="17"/>
        <v>140.650492071666</v>
      </c>
      <c r="S125">
        <f t="shared" si="17"/>
        <v>138.62325697909128</v>
      </c>
      <c r="T125">
        <f t="shared" si="16"/>
        <v>136.59602188651658</v>
      </c>
      <c r="U125">
        <f t="shared" si="16"/>
        <v>134.56878679394188</v>
      </c>
      <c r="V125">
        <f t="shared" si="16"/>
        <v>132.54155170136718</v>
      </c>
      <c r="W125">
        <f t="shared" si="16"/>
        <v>130.51431660879248</v>
      </c>
    </row>
    <row r="126" spans="3:23" ht="12.75">
      <c r="C126">
        <v>119</v>
      </c>
      <c r="D126">
        <f t="shared" si="17"/>
        <v>169.02932679710844</v>
      </c>
      <c r="E126">
        <f t="shared" si="17"/>
        <v>167.00209170453374</v>
      </c>
      <c r="F126">
        <f t="shared" si="17"/>
        <v>164.97485661195904</v>
      </c>
      <c r="G126">
        <f t="shared" si="17"/>
        <v>162.9476215193843</v>
      </c>
      <c r="H126">
        <f t="shared" si="17"/>
        <v>160.9203864268096</v>
      </c>
      <c r="I126">
        <f t="shared" si="17"/>
        <v>158.89315133423491</v>
      </c>
      <c r="J126">
        <f t="shared" si="17"/>
        <v>156.86591624166022</v>
      </c>
      <c r="K126">
        <f t="shared" si="17"/>
        <v>154.83868114908552</v>
      </c>
      <c r="L126">
        <f t="shared" si="17"/>
        <v>152.8114460565108</v>
      </c>
      <c r="M126">
        <f t="shared" si="17"/>
        <v>150.7842109639361</v>
      </c>
      <c r="N126">
        <f t="shared" si="17"/>
        <v>148.7569758713614</v>
      </c>
      <c r="O126">
        <f t="shared" si="17"/>
        <v>146.7297407787867</v>
      </c>
      <c r="P126">
        <f t="shared" si="17"/>
        <v>144.702505686212</v>
      </c>
      <c r="Q126">
        <f t="shared" si="17"/>
        <v>142.6752705936373</v>
      </c>
      <c r="R126">
        <f t="shared" si="17"/>
        <v>140.64803550106257</v>
      </c>
      <c r="S126">
        <f t="shared" si="17"/>
        <v>138.62080040848787</v>
      </c>
      <c r="T126">
        <f t="shared" si="16"/>
        <v>136.59356531591317</v>
      </c>
      <c r="U126">
        <f t="shared" si="16"/>
        <v>134.56633022333847</v>
      </c>
      <c r="V126">
        <f t="shared" si="16"/>
        <v>132.53909513076377</v>
      </c>
      <c r="W126">
        <f t="shared" si="16"/>
        <v>130.51186003818907</v>
      </c>
    </row>
    <row r="127" spans="3:23" ht="12.75">
      <c r="C127">
        <v>120</v>
      </c>
      <c r="D127">
        <f t="shared" si="17"/>
        <v>169.02691941963502</v>
      </c>
      <c r="E127">
        <f t="shared" si="17"/>
        <v>166.99968432706032</v>
      </c>
      <c r="F127">
        <f t="shared" si="17"/>
        <v>164.97244923448562</v>
      </c>
      <c r="G127">
        <f t="shared" si="17"/>
        <v>162.94521414191092</v>
      </c>
      <c r="H127">
        <f t="shared" si="17"/>
        <v>160.91797904933622</v>
      </c>
      <c r="I127">
        <f t="shared" si="17"/>
        <v>158.8907439567615</v>
      </c>
      <c r="J127">
        <f t="shared" si="17"/>
        <v>156.8635088641868</v>
      </c>
      <c r="K127">
        <f t="shared" si="17"/>
        <v>154.8362737716121</v>
      </c>
      <c r="L127">
        <f t="shared" si="17"/>
        <v>152.8090386790374</v>
      </c>
      <c r="M127">
        <f t="shared" si="17"/>
        <v>150.7818035864627</v>
      </c>
      <c r="N127">
        <f t="shared" si="17"/>
        <v>148.754568493888</v>
      </c>
      <c r="O127">
        <f t="shared" si="17"/>
        <v>146.72733340131327</v>
      </c>
      <c r="P127">
        <f t="shared" si="17"/>
        <v>144.70009830873857</v>
      </c>
      <c r="Q127">
        <f t="shared" si="17"/>
        <v>142.67286321616388</v>
      </c>
      <c r="R127">
        <f t="shared" si="17"/>
        <v>140.64562812358918</v>
      </c>
      <c r="S127">
        <f t="shared" si="17"/>
        <v>138.61839303101448</v>
      </c>
      <c r="T127">
        <f t="shared" si="16"/>
        <v>136.59115793843978</v>
      </c>
      <c r="U127">
        <f t="shared" si="16"/>
        <v>134.56392284586505</v>
      </c>
      <c r="V127">
        <f t="shared" si="16"/>
        <v>132.53668775329035</v>
      </c>
      <c r="W127">
        <f t="shared" si="16"/>
        <v>130.50945266071565</v>
      </c>
    </row>
    <row r="128" spans="3:23" ht="12.75">
      <c r="C128">
        <v>121</v>
      </c>
      <c r="D128">
        <f t="shared" si="17"/>
        <v>169.02456123529163</v>
      </c>
      <c r="E128">
        <f t="shared" si="17"/>
        <v>166.99732614271693</v>
      </c>
      <c r="F128">
        <f t="shared" si="17"/>
        <v>164.97009105014223</v>
      </c>
      <c r="G128">
        <f t="shared" si="17"/>
        <v>162.94285595756753</v>
      </c>
      <c r="H128">
        <f t="shared" si="17"/>
        <v>160.91562086499283</v>
      </c>
      <c r="I128">
        <f t="shared" si="17"/>
        <v>158.8883857724181</v>
      </c>
      <c r="J128">
        <f t="shared" si="17"/>
        <v>156.8611506798434</v>
      </c>
      <c r="K128">
        <f t="shared" si="17"/>
        <v>154.8339155872687</v>
      </c>
      <c r="L128">
        <f t="shared" si="17"/>
        <v>152.806680494694</v>
      </c>
      <c r="M128">
        <f t="shared" si="17"/>
        <v>150.7794454021193</v>
      </c>
      <c r="N128">
        <f t="shared" si="17"/>
        <v>148.7522103095446</v>
      </c>
      <c r="O128">
        <f t="shared" si="17"/>
        <v>146.72497521696988</v>
      </c>
      <c r="P128">
        <f t="shared" si="17"/>
        <v>144.69774012439518</v>
      </c>
      <c r="Q128">
        <f t="shared" si="17"/>
        <v>142.67050503182048</v>
      </c>
      <c r="R128">
        <f t="shared" si="17"/>
        <v>140.64326993924578</v>
      </c>
      <c r="S128">
        <f t="shared" si="17"/>
        <v>138.61603484667108</v>
      </c>
      <c r="T128">
        <f t="shared" si="16"/>
        <v>136.5887997540964</v>
      </c>
      <c r="U128">
        <f t="shared" si="16"/>
        <v>134.5615646615217</v>
      </c>
      <c r="V128">
        <f t="shared" si="16"/>
        <v>132.534329568947</v>
      </c>
      <c r="W128">
        <f t="shared" si="16"/>
        <v>130.5070944763723</v>
      </c>
    </row>
    <row r="129" spans="3:23" ht="12.75">
      <c r="C129">
        <v>122</v>
      </c>
      <c r="D129">
        <f t="shared" si="17"/>
        <v>169.0222522440783</v>
      </c>
      <c r="E129">
        <f t="shared" si="17"/>
        <v>166.9950171515036</v>
      </c>
      <c r="F129">
        <f t="shared" si="17"/>
        <v>164.9677820589289</v>
      </c>
      <c r="G129">
        <f t="shared" si="17"/>
        <v>162.94054696635416</v>
      </c>
      <c r="H129">
        <f t="shared" si="17"/>
        <v>160.91331187377946</v>
      </c>
      <c r="I129">
        <f t="shared" si="17"/>
        <v>158.88607678120476</v>
      </c>
      <c r="J129">
        <f t="shared" si="17"/>
        <v>156.85884168863006</v>
      </c>
      <c r="K129">
        <f t="shared" si="17"/>
        <v>154.83160659605537</v>
      </c>
      <c r="L129">
        <f t="shared" si="17"/>
        <v>152.80437150348067</v>
      </c>
      <c r="M129">
        <f t="shared" si="17"/>
        <v>150.77713641090594</v>
      </c>
      <c r="N129">
        <f t="shared" si="17"/>
        <v>148.74990131833124</v>
      </c>
      <c r="O129">
        <f t="shared" si="17"/>
        <v>146.72266622575654</v>
      </c>
      <c r="P129">
        <f t="shared" si="17"/>
        <v>144.69543113318184</v>
      </c>
      <c r="Q129">
        <f t="shared" si="17"/>
        <v>142.66819604060714</v>
      </c>
      <c r="R129">
        <f t="shared" si="17"/>
        <v>140.64096094803241</v>
      </c>
      <c r="S129">
        <f t="shared" si="17"/>
        <v>138.61372585545772</v>
      </c>
      <c r="T129">
        <f t="shared" si="16"/>
        <v>136.58649076288302</v>
      </c>
      <c r="U129">
        <f t="shared" si="16"/>
        <v>134.55925567030832</v>
      </c>
      <c r="V129">
        <f t="shared" si="16"/>
        <v>132.53202057773362</v>
      </c>
      <c r="W129">
        <f t="shared" si="16"/>
        <v>130.50478548515892</v>
      </c>
    </row>
    <row r="130" spans="3:23" ht="12.75">
      <c r="C130">
        <v>123</v>
      </c>
      <c r="D130">
        <f t="shared" si="17"/>
        <v>169.01999244599497</v>
      </c>
      <c r="E130">
        <f t="shared" si="17"/>
        <v>166.99275735342027</v>
      </c>
      <c r="F130">
        <f t="shared" si="17"/>
        <v>164.96552226084557</v>
      </c>
      <c r="G130">
        <f t="shared" si="17"/>
        <v>162.93828716827085</v>
      </c>
      <c r="H130">
        <f t="shared" si="17"/>
        <v>160.91105207569615</v>
      </c>
      <c r="I130">
        <f t="shared" si="17"/>
        <v>158.88381698312145</v>
      </c>
      <c r="J130">
        <f t="shared" si="17"/>
        <v>156.85658189054675</v>
      </c>
      <c r="K130">
        <f t="shared" si="17"/>
        <v>154.82934679797205</v>
      </c>
      <c r="L130">
        <f t="shared" si="17"/>
        <v>152.80211170539735</v>
      </c>
      <c r="M130">
        <f t="shared" si="17"/>
        <v>150.77487661282262</v>
      </c>
      <c r="N130">
        <f t="shared" si="17"/>
        <v>148.74764152024792</v>
      </c>
      <c r="O130">
        <f t="shared" si="17"/>
        <v>146.72040642767323</v>
      </c>
      <c r="P130">
        <f t="shared" si="17"/>
        <v>144.69317133509853</v>
      </c>
      <c r="Q130">
        <f t="shared" si="17"/>
        <v>142.66593624252383</v>
      </c>
      <c r="R130">
        <f t="shared" si="17"/>
        <v>140.63870114994913</v>
      </c>
      <c r="S130">
        <f t="shared" si="17"/>
        <v>138.6114660573744</v>
      </c>
      <c r="T130">
        <f t="shared" si="16"/>
        <v>136.5842309647997</v>
      </c>
      <c r="U130">
        <f t="shared" si="16"/>
        <v>134.556995872225</v>
      </c>
      <c r="V130">
        <f t="shared" si="16"/>
        <v>132.5297607796503</v>
      </c>
      <c r="W130">
        <f t="shared" si="16"/>
        <v>130.5025256870756</v>
      </c>
    </row>
    <row r="131" spans="3:23" ht="12.75">
      <c r="C131">
        <v>124</v>
      </c>
      <c r="D131">
        <f t="shared" si="17"/>
        <v>169.01778184104168</v>
      </c>
      <c r="E131">
        <f t="shared" si="17"/>
        <v>166.99054674846695</v>
      </c>
      <c r="F131">
        <f t="shared" si="17"/>
        <v>164.96331165589226</v>
      </c>
      <c r="G131">
        <f t="shared" si="17"/>
        <v>162.93607656331756</v>
      </c>
      <c r="H131">
        <f t="shared" si="17"/>
        <v>160.90884147074286</v>
      </c>
      <c r="I131">
        <f t="shared" si="17"/>
        <v>158.88160637816816</v>
      </c>
      <c r="J131">
        <f t="shared" si="17"/>
        <v>156.85437128559346</v>
      </c>
      <c r="K131">
        <f t="shared" si="17"/>
        <v>154.82713619301873</v>
      </c>
      <c r="L131">
        <f t="shared" si="17"/>
        <v>152.79990110044403</v>
      </c>
      <c r="M131">
        <f t="shared" si="17"/>
        <v>150.77266600786933</v>
      </c>
      <c r="N131">
        <f t="shared" si="17"/>
        <v>148.74543091529463</v>
      </c>
      <c r="O131">
        <f t="shared" si="17"/>
        <v>146.71819582271993</v>
      </c>
      <c r="P131">
        <f t="shared" si="17"/>
        <v>144.69096073014524</v>
      </c>
      <c r="Q131">
        <f t="shared" si="17"/>
        <v>142.6637256375705</v>
      </c>
      <c r="R131">
        <f t="shared" si="17"/>
        <v>140.6364905449958</v>
      </c>
      <c r="S131">
        <f t="shared" si="17"/>
        <v>138.6092554524211</v>
      </c>
      <c r="T131">
        <f t="shared" si="16"/>
        <v>136.58202035984638</v>
      </c>
      <c r="U131">
        <f t="shared" si="16"/>
        <v>134.55478526727168</v>
      </c>
      <c r="V131">
        <f t="shared" si="16"/>
        <v>132.52755017469696</v>
      </c>
      <c r="W131">
        <f t="shared" si="16"/>
        <v>130.50031508212226</v>
      </c>
    </row>
    <row r="132" spans="3:23" ht="12.75">
      <c r="C132">
        <v>125</v>
      </c>
      <c r="D132">
        <f t="shared" si="17"/>
        <v>169.0156204292184</v>
      </c>
      <c r="E132">
        <f t="shared" si="17"/>
        <v>166.9883853366437</v>
      </c>
      <c r="F132">
        <f t="shared" si="17"/>
        <v>164.96115024406896</v>
      </c>
      <c r="G132">
        <f t="shared" si="17"/>
        <v>162.93391515149426</v>
      </c>
      <c r="H132">
        <f t="shared" si="17"/>
        <v>160.90668005891956</v>
      </c>
      <c r="I132">
        <f t="shared" si="17"/>
        <v>158.87944496634486</v>
      </c>
      <c r="J132">
        <f t="shared" si="17"/>
        <v>156.85220987377016</v>
      </c>
      <c r="K132">
        <f t="shared" si="17"/>
        <v>154.82497478119546</v>
      </c>
      <c r="L132">
        <f t="shared" si="17"/>
        <v>152.79773968862074</v>
      </c>
      <c r="M132">
        <f t="shared" si="17"/>
        <v>150.77050459604604</v>
      </c>
      <c r="N132">
        <f t="shared" si="17"/>
        <v>148.74326950347134</v>
      </c>
      <c r="O132">
        <f t="shared" si="17"/>
        <v>146.71603441089664</v>
      </c>
      <c r="P132">
        <f t="shared" si="17"/>
        <v>144.68879931832194</v>
      </c>
      <c r="Q132">
        <f t="shared" si="17"/>
        <v>142.66156422574724</v>
      </c>
      <c r="R132">
        <f t="shared" si="17"/>
        <v>140.6343291331725</v>
      </c>
      <c r="S132">
        <f t="shared" si="17"/>
        <v>138.60709404059781</v>
      </c>
      <c r="T132">
        <f t="shared" si="16"/>
        <v>136.57985894802312</v>
      </c>
      <c r="U132">
        <f t="shared" si="16"/>
        <v>134.55262385544842</v>
      </c>
      <c r="V132">
        <f t="shared" si="16"/>
        <v>132.52538876287372</v>
      </c>
      <c r="W132">
        <f t="shared" si="16"/>
        <v>130.498153670299</v>
      </c>
    </row>
    <row r="133" spans="3:23" ht="12.75">
      <c r="C133">
        <v>126</v>
      </c>
      <c r="D133">
        <f t="shared" si="17"/>
        <v>169.01350821052512</v>
      </c>
      <c r="E133">
        <f t="shared" si="17"/>
        <v>166.98627311795042</v>
      </c>
      <c r="F133">
        <f t="shared" si="17"/>
        <v>164.95903802537572</v>
      </c>
      <c r="G133">
        <f t="shared" si="17"/>
        <v>162.93180293280102</v>
      </c>
      <c r="H133">
        <f t="shared" si="17"/>
        <v>160.90456784022632</v>
      </c>
      <c r="I133">
        <f t="shared" si="17"/>
        <v>158.87733274765162</v>
      </c>
      <c r="J133">
        <f t="shared" si="17"/>
        <v>156.8500976550769</v>
      </c>
      <c r="K133">
        <f t="shared" si="17"/>
        <v>154.8228625625022</v>
      </c>
      <c r="L133">
        <f t="shared" si="17"/>
        <v>152.7956274699275</v>
      </c>
      <c r="M133">
        <f t="shared" si="17"/>
        <v>150.7683923773528</v>
      </c>
      <c r="N133">
        <f t="shared" si="17"/>
        <v>148.7411572847781</v>
      </c>
      <c r="O133">
        <f t="shared" si="17"/>
        <v>146.7139221922034</v>
      </c>
      <c r="P133">
        <f t="shared" si="17"/>
        <v>144.68668709962867</v>
      </c>
      <c r="Q133">
        <f t="shared" si="17"/>
        <v>142.65945200705397</v>
      </c>
      <c r="R133">
        <f t="shared" si="17"/>
        <v>140.63221691447927</v>
      </c>
      <c r="S133">
        <f t="shared" si="17"/>
        <v>138.60498182190457</v>
      </c>
      <c r="T133">
        <f t="shared" si="16"/>
        <v>136.57774672932987</v>
      </c>
      <c r="U133">
        <f t="shared" si="16"/>
        <v>134.55051163675518</v>
      </c>
      <c r="V133">
        <f t="shared" si="16"/>
        <v>132.52327654418045</v>
      </c>
      <c r="W133">
        <f t="shared" si="16"/>
        <v>130.49604145160575</v>
      </c>
    </row>
    <row r="134" spans="3:23" ht="12.75">
      <c r="C134">
        <v>127</v>
      </c>
      <c r="D134">
        <f t="shared" si="17"/>
        <v>169.0114451849619</v>
      </c>
      <c r="E134">
        <f t="shared" si="17"/>
        <v>166.9842100923872</v>
      </c>
      <c r="F134">
        <f t="shared" si="17"/>
        <v>164.95697499981247</v>
      </c>
      <c r="G134">
        <f t="shared" si="17"/>
        <v>162.92973990723777</v>
      </c>
      <c r="H134">
        <f t="shared" si="17"/>
        <v>160.90250481466308</v>
      </c>
      <c r="I134">
        <f t="shared" si="17"/>
        <v>158.87526972208838</v>
      </c>
      <c r="J134">
        <f t="shared" si="17"/>
        <v>156.84803462951368</v>
      </c>
      <c r="K134">
        <f t="shared" si="17"/>
        <v>154.82079953693895</v>
      </c>
      <c r="L134">
        <f t="shared" si="17"/>
        <v>152.79356444436425</v>
      </c>
      <c r="M134">
        <f t="shared" si="17"/>
        <v>150.76632935178955</v>
      </c>
      <c r="N134">
        <f t="shared" si="17"/>
        <v>148.73909425921485</v>
      </c>
      <c r="O134">
        <f t="shared" si="17"/>
        <v>146.71185916664015</v>
      </c>
      <c r="P134">
        <f t="shared" si="17"/>
        <v>144.68462407406545</v>
      </c>
      <c r="Q134">
        <f t="shared" si="17"/>
        <v>142.65738898149073</v>
      </c>
      <c r="R134">
        <f t="shared" si="17"/>
        <v>140.63015388891603</v>
      </c>
      <c r="S134">
        <f t="shared" si="17"/>
        <v>138.60291879634133</v>
      </c>
      <c r="T134">
        <f t="shared" si="16"/>
        <v>136.57568370376663</v>
      </c>
      <c r="U134">
        <f t="shared" si="16"/>
        <v>134.54844861119193</v>
      </c>
      <c r="V134">
        <f t="shared" si="16"/>
        <v>132.52121351861723</v>
      </c>
      <c r="W134">
        <f t="shared" si="16"/>
        <v>130.4939784260425</v>
      </c>
    </row>
    <row r="135" spans="3:23" ht="12.75">
      <c r="C135">
        <v>128</v>
      </c>
      <c r="D135">
        <f t="shared" si="17"/>
        <v>169.00943135252868</v>
      </c>
      <c r="E135">
        <f t="shared" si="17"/>
        <v>166.98219625995398</v>
      </c>
      <c r="F135">
        <f t="shared" si="17"/>
        <v>164.95496116737928</v>
      </c>
      <c r="G135">
        <f t="shared" si="17"/>
        <v>162.92772607480458</v>
      </c>
      <c r="H135">
        <f t="shared" si="17"/>
        <v>160.90049098222988</v>
      </c>
      <c r="I135">
        <f t="shared" si="17"/>
        <v>158.87325588965518</v>
      </c>
      <c r="J135">
        <f t="shared" si="17"/>
        <v>156.84602079708046</v>
      </c>
      <c r="K135">
        <f t="shared" si="17"/>
        <v>154.81878570450576</v>
      </c>
      <c r="L135">
        <f t="shared" si="17"/>
        <v>152.79155061193106</v>
      </c>
      <c r="M135">
        <f t="shared" si="17"/>
        <v>150.76431551935636</v>
      </c>
      <c r="N135">
        <f t="shared" si="17"/>
        <v>148.73708042678166</v>
      </c>
      <c r="O135">
        <f t="shared" si="17"/>
        <v>146.70984533420696</v>
      </c>
      <c r="P135">
        <f t="shared" si="17"/>
        <v>144.68261024163223</v>
      </c>
      <c r="Q135">
        <f t="shared" si="17"/>
        <v>142.65537514905753</v>
      </c>
      <c r="R135">
        <f t="shared" si="17"/>
        <v>140.62814005648283</v>
      </c>
      <c r="S135">
        <f aca="true" t="shared" si="18" ref="S135:W150">(S$6-$B$7*($B$3+$B$4*$C135+$B$5*$C135^2)-$B$1)/$B$2</f>
        <v>138.60090496390814</v>
      </c>
      <c r="T135">
        <f t="shared" si="16"/>
        <v>136.57366987133344</v>
      </c>
      <c r="U135">
        <f t="shared" si="16"/>
        <v>134.54643477875874</v>
      </c>
      <c r="V135">
        <f t="shared" si="16"/>
        <v>132.519199686184</v>
      </c>
      <c r="W135">
        <f t="shared" si="16"/>
        <v>130.4919645936093</v>
      </c>
    </row>
    <row r="136" spans="3:23" ht="12.75">
      <c r="C136">
        <v>129</v>
      </c>
      <c r="D136">
        <f aca="true" t="shared" si="19" ref="D136:S151">(D$6-$B$7*($B$3+$B$4*$C136+$B$5*$C136^2)-$B$1)/$B$2</f>
        <v>169.0074667132255</v>
      </c>
      <c r="E136">
        <f t="shared" si="19"/>
        <v>166.9802316206508</v>
      </c>
      <c r="F136">
        <f t="shared" si="19"/>
        <v>164.95299652807608</v>
      </c>
      <c r="G136">
        <f t="shared" si="19"/>
        <v>162.92576143550139</v>
      </c>
      <c r="H136">
        <f t="shared" si="19"/>
        <v>160.8985263429267</v>
      </c>
      <c r="I136">
        <f t="shared" si="19"/>
        <v>158.871291250352</v>
      </c>
      <c r="J136">
        <f t="shared" si="19"/>
        <v>156.8440561577773</v>
      </c>
      <c r="K136">
        <f t="shared" si="19"/>
        <v>154.8168210652026</v>
      </c>
      <c r="L136">
        <f t="shared" si="19"/>
        <v>152.78958597262786</v>
      </c>
      <c r="M136">
        <f t="shared" si="19"/>
        <v>150.76235088005316</v>
      </c>
      <c r="N136">
        <f t="shared" si="19"/>
        <v>148.73511578747846</v>
      </c>
      <c r="O136">
        <f t="shared" si="19"/>
        <v>146.70788069490376</v>
      </c>
      <c r="P136">
        <f t="shared" si="19"/>
        <v>144.68064560232907</v>
      </c>
      <c r="Q136">
        <f t="shared" si="19"/>
        <v>142.65341050975434</v>
      </c>
      <c r="R136">
        <f t="shared" si="19"/>
        <v>140.62617541717964</v>
      </c>
      <c r="S136">
        <f t="shared" si="18"/>
        <v>138.59894032460494</v>
      </c>
      <c r="T136">
        <f t="shared" si="16"/>
        <v>136.57170523203024</v>
      </c>
      <c r="U136">
        <f t="shared" si="16"/>
        <v>134.54447013945554</v>
      </c>
      <c r="V136">
        <f t="shared" si="16"/>
        <v>132.51723504688084</v>
      </c>
      <c r="W136">
        <f t="shared" si="16"/>
        <v>130.4899999543061</v>
      </c>
    </row>
    <row r="137" spans="3:23" ht="12.75">
      <c r="C137">
        <v>130</v>
      </c>
      <c r="D137">
        <f t="shared" si="19"/>
        <v>169.00555126705237</v>
      </c>
      <c r="E137">
        <f t="shared" si="19"/>
        <v>166.97831617447764</v>
      </c>
      <c r="F137">
        <f t="shared" si="19"/>
        <v>164.95108108190294</v>
      </c>
      <c r="G137">
        <f t="shared" si="19"/>
        <v>162.92384598932824</v>
      </c>
      <c r="H137">
        <f t="shared" si="19"/>
        <v>160.89661089675354</v>
      </c>
      <c r="I137">
        <f t="shared" si="19"/>
        <v>158.86937580417884</v>
      </c>
      <c r="J137">
        <f t="shared" si="19"/>
        <v>156.84214071160415</v>
      </c>
      <c r="K137">
        <f t="shared" si="19"/>
        <v>154.81490561902942</v>
      </c>
      <c r="L137">
        <f t="shared" si="19"/>
        <v>152.78767052645472</v>
      </c>
      <c r="M137">
        <f t="shared" si="19"/>
        <v>150.76043543388002</v>
      </c>
      <c r="N137">
        <f t="shared" si="19"/>
        <v>148.73320034130532</v>
      </c>
      <c r="O137">
        <f t="shared" si="19"/>
        <v>146.70596524873062</v>
      </c>
      <c r="P137">
        <f t="shared" si="19"/>
        <v>144.67873015615592</v>
      </c>
      <c r="Q137">
        <f t="shared" si="19"/>
        <v>142.6514950635812</v>
      </c>
      <c r="R137">
        <f t="shared" si="19"/>
        <v>140.6242599710065</v>
      </c>
      <c r="S137">
        <f t="shared" si="18"/>
        <v>138.5970248784318</v>
      </c>
      <c r="T137">
        <f t="shared" si="16"/>
        <v>136.5697897858571</v>
      </c>
      <c r="U137">
        <f t="shared" si="16"/>
        <v>134.5425546932824</v>
      </c>
      <c r="V137">
        <f t="shared" si="16"/>
        <v>132.51531960070767</v>
      </c>
      <c r="W137">
        <f t="shared" si="16"/>
        <v>130.48808450813297</v>
      </c>
    </row>
    <row r="138" spans="3:23" ht="12.75">
      <c r="C138">
        <v>131</v>
      </c>
      <c r="D138">
        <f t="shared" si="19"/>
        <v>169.00368501400922</v>
      </c>
      <c r="E138">
        <f t="shared" si="19"/>
        <v>166.97644992143452</v>
      </c>
      <c r="F138">
        <f t="shared" si="19"/>
        <v>164.94921482885982</v>
      </c>
      <c r="G138">
        <f t="shared" si="19"/>
        <v>162.9219797362851</v>
      </c>
      <c r="H138">
        <f t="shared" si="19"/>
        <v>160.8947446437104</v>
      </c>
      <c r="I138">
        <f t="shared" si="19"/>
        <v>158.8675095511357</v>
      </c>
      <c r="J138">
        <f t="shared" si="19"/>
        <v>156.840274458561</v>
      </c>
      <c r="K138">
        <f t="shared" si="19"/>
        <v>154.8130393659863</v>
      </c>
      <c r="L138">
        <f t="shared" si="19"/>
        <v>152.7858042734116</v>
      </c>
      <c r="M138">
        <f t="shared" si="19"/>
        <v>150.75856918083687</v>
      </c>
      <c r="N138">
        <f t="shared" si="19"/>
        <v>148.73133408826217</v>
      </c>
      <c r="O138">
        <f t="shared" si="19"/>
        <v>146.70409899568747</v>
      </c>
      <c r="P138">
        <f t="shared" si="19"/>
        <v>144.67686390311277</v>
      </c>
      <c r="Q138">
        <f t="shared" si="19"/>
        <v>142.64962881053808</v>
      </c>
      <c r="R138">
        <f t="shared" si="19"/>
        <v>140.62239371796338</v>
      </c>
      <c r="S138">
        <f t="shared" si="18"/>
        <v>138.59515862538865</v>
      </c>
      <c r="T138">
        <f t="shared" si="16"/>
        <v>136.56792353281395</v>
      </c>
      <c r="U138">
        <f t="shared" si="16"/>
        <v>134.54068844023925</v>
      </c>
      <c r="V138">
        <f t="shared" si="16"/>
        <v>132.51345334766455</v>
      </c>
      <c r="W138">
        <f t="shared" si="16"/>
        <v>130.48621825508985</v>
      </c>
    </row>
    <row r="139" spans="3:23" ht="12.75">
      <c r="C139">
        <v>132</v>
      </c>
      <c r="D139">
        <f t="shared" si="19"/>
        <v>169.0018679540961</v>
      </c>
      <c r="E139">
        <f t="shared" si="19"/>
        <v>166.9746328615214</v>
      </c>
      <c r="F139">
        <f t="shared" si="19"/>
        <v>164.9473977689467</v>
      </c>
      <c r="G139">
        <f t="shared" si="19"/>
        <v>162.92016267637197</v>
      </c>
      <c r="H139">
        <f t="shared" si="19"/>
        <v>160.89292758379727</v>
      </c>
      <c r="I139">
        <f t="shared" si="19"/>
        <v>158.86569249122257</v>
      </c>
      <c r="J139">
        <f t="shared" si="19"/>
        <v>156.83845739864788</v>
      </c>
      <c r="K139">
        <f t="shared" si="19"/>
        <v>154.81122230607318</v>
      </c>
      <c r="L139">
        <f t="shared" si="19"/>
        <v>152.78398721349845</v>
      </c>
      <c r="M139">
        <f t="shared" si="19"/>
        <v>150.75675212092375</v>
      </c>
      <c r="N139">
        <f t="shared" si="19"/>
        <v>148.72951702834905</v>
      </c>
      <c r="O139">
        <f t="shared" si="19"/>
        <v>146.70228193577435</v>
      </c>
      <c r="P139">
        <f t="shared" si="19"/>
        <v>144.67504684319965</v>
      </c>
      <c r="Q139">
        <f t="shared" si="19"/>
        <v>142.64781175062495</v>
      </c>
      <c r="R139">
        <f t="shared" si="19"/>
        <v>140.62057665805023</v>
      </c>
      <c r="S139">
        <f t="shared" si="18"/>
        <v>138.59334156547553</v>
      </c>
      <c r="T139">
        <f t="shared" si="18"/>
        <v>136.56610647290083</v>
      </c>
      <c r="U139">
        <f t="shared" si="18"/>
        <v>134.53887138032613</v>
      </c>
      <c r="V139">
        <f t="shared" si="18"/>
        <v>132.51163628775143</v>
      </c>
      <c r="W139">
        <f t="shared" si="18"/>
        <v>130.48440119517673</v>
      </c>
    </row>
    <row r="140" spans="3:23" ht="12.75">
      <c r="C140">
        <v>133</v>
      </c>
      <c r="D140">
        <f t="shared" si="19"/>
        <v>169.000100087313</v>
      </c>
      <c r="E140">
        <f t="shared" si="19"/>
        <v>166.9728649947383</v>
      </c>
      <c r="F140">
        <f t="shared" si="19"/>
        <v>164.9456299021636</v>
      </c>
      <c r="G140">
        <f t="shared" si="19"/>
        <v>162.9183948095889</v>
      </c>
      <c r="H140">
        <f t="shared" si="19"/>
        <v>160.8911597170142</v>
      </c>
      <c r="I140">
        <f t="shared" si="19"/>
        <v>158.86392462443948</v>
      </c>
      <c r="J140">
        <f t="shared" si="19"/>
        <v>156.83668953186478</v>
      </c>
      <c r="K140">
        <f t="shared" si="19"/>
        <v>154.80945443929008</v>
      </c>
      <c r="L140">
        <f t="shared" si="19"/>
        <v>152.78221934671538</v>
      </c>
      <c r="M140">
        <f t="shared" si="19"/>
        <v>150.75498425414068</v>
      </c>
      <c r="N140">
        <f t="shared" si="19"/>
        <v>148.72774916156598</v>
      </c>
      <c r="O140">
        <f t="shared" si="19"/>
        <v>146.70051406899125</v>
      </c>
      <c r="P140">
        <f t="shared" si="19"/>
        <v>144.67327897641655</v>
      </c>
      <c r="Q140">
        <f t="shared" si="19"/>
        <v>142.64604388384186</v>
      </c>
      <c r="R140">
        <f t="shared" si="19"/>
        <v>140.61880879126716</v>
      </c>
      <c r="S140">
        <f t="shared" si="18"/>
        <v>138.59157369869246</v>
      </c>
      <c r="T140">
        <f t="shared" si="18"/>
        <v>136.56433860611776</v>
      </c>
      <c r="U140">
        <f t="shared" si="18"/>
        <v>134.53710351354303</v>
      </c>
      <c r="V140">
        <f t="shared" si="18"/>
        <v>132.50986842096833</v>
      </c>
      <c r="W140">
        <f t="shared" si="18"/>
        <v>130.48263332839363</v>
      </c>
    </row>
    <row r="141" spans="3:23" ht="12.75">
      <c r="C141">
        <v>134</v>
      </c>
      <c r="D141">
        <f t="shared" si="19"/>
        <v>168.99838141365996</v>
      </c>
      <c r="E141">
        <f t="shared" si="19"/>
        <v>166.97114632108526</v>
      </c>
      <c r="F141">
        <f t="shared" si="19"/>
        <v>164.94391122851056</v>
      </c>
      <c r="G141">
        <f t="shared" si="19"/>
        <v>162.91667613593586</v>
      </c>
      <c r="H141">
        <f t="shared" si="19"/>
        <v>160.88944104336116</v>
      </c>
      <c r="I141">
        <f t="shared" si="19"/>
        <v>158.86220595078643</v>
      </c>
      <c r="J141">
        <f t="shared" si="19"/>
        <v>156.83497085821173</v>
      </c>
      <c r="K141">
        <f t="shared" si="19"/>
        <v>154.80773576563703</v>
      </c>
      <c r="L141">
        <f t="shared" si="19"/>
        <v>152.78050067306233</v>
      </c>
      <c r="M141">
        <f t="shared" si="19"/>
        <v>150.75326558048764</v>
      </c>
      <c r="N141">
        <f t="shared" si="19"/>
        <v>148.72603048791294</v>
      </c>
      <c r="O141">
        <f t="shared" si="19"/>
        <v>146.6987953953382</v>
      </c>
      <c r="P141">
        <f t="shared" si="19"/>
        <v>144.6715603027635</v>
      </c>
      <c r="Q141">
        <f t="shared" si="19"/>
        <v>142.6443252101888</v>
      </c>
      <c r="R141">
        <f t="shared" si="19"/>
        <v>140.6170901176141</v>
      </c>
      <c r="S141">
        <f t="shared" si="18"/>
        <v>138.5898550250394</v>
      </c>
      <c r="T141">
        <f t="shared" si="18"/>
        <v>136.5626199324647</v>
      </c>
      <c r="U141">
        <f t="shared" si="18"/>
        <v>134.53538483988999</v>
      </c>
      <c r="V141">
        <f t="shared" si="18"/>
        <v>132.5081497473153</v>
      </c>
      <c r="W141">
        <f t="shared" si="18"/>
        <v>130.4809146547406</v>
      </c>
    </row>
    <row r="142" spans="3:23" ht="12.75">
      <c r="C142">
        <v>135</v>
      </c>
      <c r="D142">
        <f t="shared" si="19"/>
        <v>168.99671193313694</v>
      </c>
      <c r="E142">
        <f t="shared" si="19"/>
        <v>166.96947684056224</v>
      </c>
      <c r="F142">
        <f t="shared" si="19"/>
        <v>164.9422417479875</v>
      </c>
      <c r="G142">
        <f t="shared" si="19"/>
        <v>162.9150066554128</v>
      </c>
      <c r="H142">
        <f t="shared" si="19"/>
        <v>160.8877715628381</v>
      </c>
      <c r="I142">
        <f t="shared" si="19"/>
        <v>158.8605364702634</v>
      </c>
      <c r="J142">
        <f t="shared" si="19"/>
        <v>156.8333013776887</v>
      </c>
      <c r="K142">
        <f t="shared" si="19"/>
        <v>154.806066285114</v>
      </c>
      <c r="L142">
        <f t="shared" si="19"/>
        <v>152.7788311925393</v>
      </c>
      <c r="M142">
        <f t="shared" si="19"/>
        <v>150.7515960999646</v>
      </c>
      <c r="N142">
        <f t="shared" si="19"/>
        <v>148.7243610073899</v>
      </c>
      <c r="O142">
        <f t="shared" si="19"/>
        <v>146.6971259148152</v>
      </c>
      <c r="P142">
        <f t="shared" si="19"/>
        <v>144.6698908222405</v>
      </c>
      <c r="Q142">
        <f t="shared" si="19"/>
        <v>142.6426557296658</v>
      </c>
      <c r="R142">
        <f t="shared" si="19"/>
        <v>140.61542063709106</v>
      </c>
      <c r="S142">
        <f t="shared" si="18"/>
        <v>138.58818554451636</v>
      </c>
      <c r="T142">
        <f t="shared" si="18"/>
        <v>136.56095045194166</v>
      </c>
      <c r="U142">
        <f t="shared" si="18"/>
        <v>134.53371535936697</v>
      </c>
      <c r="V142">
        <f t="shared" si="18"/>
        <v>132.50648026679227</v>
      </c>
      <c r="W142">
        <f t="shared" si="18"/>
        <v>130.47924517421757</v>
      </c>
    </row>
    <row r="143" spans="3:23" ht="12.75">
      <c r="C143">
        <v>136</v>
      </c>
      <c r="D143">
        <f t="shared" si="19"/>
        <v>168.9950916457439</v>
      </c>
      <c r="E143">
        <f t="shared" si="19"/>
        <v>166.9678565531692</v>
      </c>
      <c r="F143">
        <f t="shared" si="19"/>
        <v>164.9406214605945</v>
      </c>
      <c r="G143">
        <f t="shared" si="19"/>
        <v>162.9133863680198</v>
      </c>
      <c r="H143">
        <f t="shared" si="19"/>
        <v>160.8861512754451</v>
      </c>
      <c r="I143">
        <f t="shared" si="19"/>
        <v>158.8589161828704</v>
      </c>
      <c r="J143">
        <f t="shared" si="19"/>
        <v>156.8316810902957</v>
      </c>
      <c r="K143">
        <f t="shared" si="19"/>
        <v>154.804445997721</v>
      </c>
      <c r="L143">
        <f t="shared" si="19"/>
        <v>152.77721090514626</v>
      </c>
      <c r="M143">
        <f t="shared" si="19"/>
        <v>150.74997581257156</v>
      </c>
      <c r="N143">
        <f t="shared" si="19"/>
        <v>148.72274071999686</v>
      </c>
      <c r="O143">
        <f t="shared" si="19"/>
        <v>146.69550562742216</v>
      </c>
      <c r="P143">
        <f t="shared" si="19"/>
        <v>144.66827053484747</v>
      </c>
      <c r="Q143">
        <f t="shared" si="19"/>
        <v>142.64103544227277</v>
      </c>
      <c r="R143">
        <f t="shared" si="19"/>
        <v>140.61380034969804</v>
      </c>
      <c r="S143">
        <f t="shared" si="18"/>
        <v>138.58656525712334</v>
      </c>
      <c r="T143">
        <f t="shared" si="18"/>
        <v>136.55933016454864</v>
      </c>
      <c r="U143">
        <f t="shared" si="18"/>
        <v>134.53209507197394</v>
      </c>
      <c r="V143">
        <f t="shared" si="18"/>
        <v>132.50485997939924</v>
      </c>
      <c r="W143">
        <f t="shared" si="18"/>
        <v>130.47762488682454</v>
      </c>
    </row>
    <row r="144" spans="3:23" ht="12.75">
      <c r="C144">
        <v>137</v>
      </c>
      <c r="D144">
        <f t="shared" si="19"/>
        <v>168.9935205514809</v>
      </c>
      <c r="E144">
        <f t="shared" si="19"/>
        <v>166.9662854589062</v>
      </c>
      <c r="F144">
        <f t="shared" si="19"/>
        <v>164.93905036633151</v>
      </c>
      <c r="G144">
        <f t="shared" si="19"/>
        <v>162.91181527375682</v>
      </c>
      <c r="H144">
        <f t="shared" si="19"/>
        <v>160.88458018118212</v>
      </c>
      <c r="I144">
        <f t="shared" si="19"/>
        <v>158.85734508860742</v>
      </c>
      <c r="J144">
        <f t="shared" si="19"/>
        <v>156.8301099960327</v>
      </c>
      <c r="K144">
        <f t="shared" si="19"/>
        <v>154.802874903458</v>
      </c>
      <c r="L144">
        <f t="shared" si="19"/>
        <v>152.7756398108833</v>
      </c>
      <c r="M144">
        <f t="shared" si="19"/>
        <v>150.7484047183086</v>
      </c>
      <c r="N144">
        <f t="shared" si="19"/>
        <v>148.7211696257339</v>
      </c>
      <c r="O144">
        <f t="shared" si="19"/>
        <v>146.6939345331592</v>
      </c>
      <c r="P144">
        <f t="shared" si="19"/>
        <v>144.66669944058447</v>
      </c>
      <c r="Q144">
        <f t="shared" si="19"/>
        <v>142.63946434800977</v>
      </c>
      <c r="R144">
        <f t="shared" si="19"/>
        <v>140.61222925543507</v>
      </c>
      <c r="S144">
        <f t="shared" si="18"/>
        <v>138.58499416286037</v>
      </c>
      <c r="T144">
        <f t="shared" si="18"/>
        <v>136.55775907028567</v>
      </c>
      <c r="U144">
        <f t="shared" si="18"/>
        <v>134.53052397771097</v>
      </c>
      <c r="V144">
        <f t="shared" si="18"/>
        <v>132.50328888513624</v>
      </c>
      <c r="W144">
        <f t="shared" si="18"/>
        <v>130.47605379256154</v>
      </c>
    </row>
    <row r="145" spans="3:23" ht="12.75">
      <c r="C145">
        <v>138</v>
      </c>
      <c r="D145">
        <f t="shared" si="19"/>
        <v>168.99199865034797</v>
      </c>
      <c r="E145">
        <f t="shared" si="19"/>
        <v>166.96476355777324</v>
      </c>
      <c r="F145">
        <f t="shared" si="19"/>
        <v>164.93752846519854</v>
      </c>
      <c r="G145">
        <f t="shared" si="19"/>
        <v>162.91029337262384</v>
      </c>
      <c r="H145">
        <f t="shared" si="19"/>
        <v>160.88305828004914</v>
      </c>
      <c r="I145">
        <f t="shared" si="19"/>
        <v>158.85582318747444</v>
      </c>
      <c r="J145">
        <f t="shared" si="19"/>
        <v>156.82858809489974</v>
      </c>
      <c r="K145">
        <f t="shared" si="19"/>
        <v>154.80135300232502</v>
      </c>
      <c r="L145">
        <f t="shared" si="19"/>
        <v>152.77411790975032</v>
      </c>
      <c r="M145">
        <f t="shared" si="19"/>
        <v>150.74688281717562</v>
      </c>
      <c r="N145">
        <f t="shared" si="19"/>
        <v>148.71964772460092</v>
      </c>
      <c r="O145">
        <f t="shared" si="19"/>
        <v>146.69241263202622</v>
      </c>
      <c r="P145">
        <f t="shared" si="19"/>
        <v>144.6651775394515</v>
      </c>
      <c r="Q145">
        <f t="shared" si="19"/>
        <v>142.6379424468768</v>
      </c>
      <c r="R145">
        <f t="shared" si="19"/>
        <v>140.6107073543021</v>
      </c>
      <c r="S145">
        <f t="shared" si="18"/>
        <v>138.5834722617274</v>
      </c>
      <c r="T145">
        <f t="shared" si="18"/>
        <v>136.55623716915272</v>
      </c>
      <c r="U145">
        <f t="shared" si="18"/>
        <v>134.52900207657802</v>
      </c>
      <c r="V145">
        <f t="shared" si="18"/>
        <v>132.5017669840033</v>
      </c>
      <c r="W145">
        <f t="shared" si="18"/>
        <v>130.4745318914286</v>
      </c>
    </row>
    <row r="146" spans="3:23" ht="12.75">
      <c r="C146">
        <v>139</v>
      </c>
      <c r="D146">
        <f t="shared" si="19"/>
        <v>168.99052594234502</v>
      </c>
      <c r="E146">
        <f t="shared" si="19"/>
        <v>166.96329084977032</v>
      </c>
      <c r="F146">
        <f t="shared" si="19"/>
        <v>164.93605575719562</v>
      </c>
      <c r="G146">
        <f t="shared" si="19"/>
        <v>162.90882066462092</v>
      </c>
      <c r="H146">
        <f t="shared" si="19"/>
        <v>160.88158557204622</v>
      </c>
      <c r="I146">
        <f t="shared" si="19"/>
        <v>158.8543504794715</v>
      </c>
      <c r="J146">
        <f t="shared" si="19"/>
        <v>156.8271153868968</v>
      </c>
      <c r="K146">
        <f t="shared" si="19"/>
        <v>154.7998802943221</v>
      </c>
      <c r="L146">
        <f t="shared" si="19"/>
        <v>152.7726452017474</v>
      </c>
      <c r="M146">
        <f t="shared" si="19"/>
        <v>150.7454101091727</v>
      </c>
      <c r="N146">
        <f t="shared" si="19"/>
        <v>148.718175016598</v>
      </c>
      <c r="O146">
        <f t="shared" si="19"/>
        <v>146.69093992402327</v>
      </c>
      <c r="P146">
        <f t="shared" si="19"/>
        <v>144.66370483144857</v>
      </c>
      <c r="Q146">
        <f t="shared" si="19"/>
        <v>142.63646973887387</v>
      </c>
      <c r="R146">
        <f t="shared" si="19"/>
        <v>140.60923464629917</v>
      </c>
      <c r="S146">
        <f t="shared" si="18"/>
        <v>138.58199955372447</v>
      </c>
      <c r="T146">
        <f t="shared" si="18"/>
        <v>136.55476446114974</v>
      </c>
      <c r="U146">
        <f t="shared" si="18"/>
        <v>134.52752936857505</v>
      </c>
      <c r="V146">
        <f t="shared" si="18"/>
        <v>132.50029427600035</v>
      </c>
      <c r="W146">
        <f t="shared" si="18"/>
        <v>130.47305918342565</v>
      </c>
    </row>
    <row r="147" spans="3:23" ht="12.75">
      <c r="C147">
        <v>140</v>
      </c>
      <c r="D147">
        <f t="shared" si="19"/>
        <v>168.98910242747212</v>
      </c>
      <c r="E147">
        <f t="shared" si="19"/>
        <v>166.96186733489742</v>
      </c>
      <c r="F147">
        <f t="shared" si="19"/>
        <v>164.93463224232272</v>
      </c>
      <c r="G147">
        <f t="shared" si="19"/>
        <v>162.90739714974802</v>
      </c>
      <c r="H147">
        <f t="shared" si="19"/>
        <v>160.88016205717332</v>
      </c>
      <c r="I147">
        <f t="shared" si="19"/>
        <v>158.85292696459862</v>
      </c>
      <c r="J147">
        <f t="shared" si="19"/>
        <v>156.8256918720239</v>
      </c>
      <c r="K147">
        <f t="shared" si="19"/>
        <v>154.7984567794492</v>
      </c>
      <c r="L147">
        <f t="shared" si="19"/>
        <v>152.7712216868745</v>
      </c>
      <c r="M147">
        <f t="shared" si="19"/>
        <v>150.7439865942998</v>
      </c>
      <c r="N147">
        <f t="shared" si="19"/>
        <v>148.7167515017251</v>
      </c>
      <c r="O147">
        <f t="shared" si="19"/>
        <v>146.6895164091504</v>
      </c>
      <c r="P147">
        <f t="shared" si="19"/>
        <v>144.66228131657567</v>
      </c>
      <c r="Q147">
        <f t="shared" si="19"/>
        <v>142.63504622400097</v>
      </c>
      <c r="R147">
        <f t="shared" si="19"/>
        <v>140.60781113142627</v>
      </c>
      <c r="S147">
        <f t="shared" si="18"/>
        <v>138.58057603885158</v>
      </c>
      <c r="T147">
        <f t="shared" si="18"/>
        <v>136.55334094627688</v>
      </c>
      <c r="U147">
        <f t="shared" si="18"/>
        <v>134.52610585370218</v>
      </c>
      <c r="V147">
        <f t="shared" si="18"/>
        <v>132.49887076112745</v>
      </c>
      <c r="W147">
        <f t="shared" si="18"/>
        <v>130.47163566855275</v>
      </c>
    </row>
    <row r="148" spans="3:23" ht="12.75">
      <c r="C148">
        <v>141</v>
      </c>
      <c r="D148">
        <f t="shared" si="19"/>
        <v>168.98772810572922</v>
      </c>
      <c r="E148">
        <f t="shared" si="19"/>
        <v>166.96049301315452</v>
      </c>
      <c r="F148">
        <f t="shared" si="19"/>
        <v>164.93325792057982</v>
      </c>
      <c r="G148">
        <f t="shared" si="19"/>
        <v>162.90602282800512</v>
      </c>
      <c r="H148">
        <f t="shared" si="19"/>
        <v>160.8787877354304</v>
      </c>
      <c r="I148">
        <f t="shared" si="19"/>
        <v>158.8515526428557</v>
      </c>
      <c r="J148">
        <f t="shared" si="19"/>
        <v>156.824317550281</v>
      </c>
      <c r="K148">
        <f t="shared" si="19"/>
        <v>154.7970824577063</v>
      </c>
      <c r="L148">
        <f t="shared" si="19"/>
        <v>152.7698473651316</v>
      </c>
      <c r="M148">
        <f t="shared" si="19"/>
        <v>150.7426122725569</v>
      </c>
      <c r="N148">
        <f t="shared" si="19"/>
        <v>148.71537717998217</v>
      </c>
      <c r="O148">
        <f t="shared" si="19"/>
        <v>146.68814208740747</v>
      </c>
      <c r="P148">
        <f t="shared" si="19"/>
        <v>144.66090699483277</v>
      </c>
      <c r="Q148">
        <f t="shared" si="19"/>
        <v>142.63367190225807</v>
      </c>
      <c r="R148">
        <f t="shared" si="19"/>
        <v>140.60643680968337</v>
      </c>
      <c r="S148">
        <f t="shared" si="18"/>
        <v>138.57920171710867</v>
      </c>
      <c r="T148">
        <f t="shared" si="18"/>
        <v>136.55196662453395</v>
      </c>
      <c r="U148">
        <f t="shared" si="18"/>
        <v>134.52473153195925</v>
      </c>
      <c r="V148">
        <f t="shared" si="18"/>
        <v>132.49749643938455</v>
      </c>
      <c r="W148">
        <f t="shared" si="18"/>
        <v>130.47026134680985</v>
      </c>
    </row>
    <row r="149" spans="3:23" ht="12.75">
      <c r="C149">
        <v>142</v>
      </c>
      <c r="D149">
        <f t="shared" si="19"/>
        <v>168.98640297711637</v>
      </c>
      <c r="E149">
        <f t="shared" si="19"/>
        <v>166.95916788454167</v>
      </c>
      <c r="F149">
        <f t="shared" si="19"/>
        <v>164.93193279196697</v>
      </c>
      <c r="G149">
        <f t="shared" si="19"/>
        <v>162.90469769939227</v>
      </c>
      <c r="H149">
        <f t="shared" si="19"/>
        <v>160.87746260681757</v>
      </c>
      <c r="I149">
        <f t="shared" si="19"/>
        <v>158.85022751424287</v>
      </c>
      <c r="J149">
        <f t="shared" si="19"/>
        <v>156.82299242166815</v>
      </c>
      <c r="K149">
        <f t="shared" si="19"/>
        <v>154.79575732909345</v>
      </c>
      <c r="L149">
        <f t="shared" si="19"/>
        <v>152.76852223651875</v>
      </c>
      <c r="M149">
        <f t="shared" si="19"/>
        <v>150.74128714394405</v>
      </c>
      <c r="N149">
        <f t="shared" si="19"/>
        <v>148.71405205136935</v>
      </c>
      <c r="O149">
        <f t="shared" si="19"/>
        <v>146.68681695879465</v>
      </c>
      <c r="P149">
        <f t="shared" si="19"/>
        <v>144.65958186621992</v>
      </c>
      <c r="Q149">
        <f t="shared" si="19"/>
        <v>142.63234677364522</v>
      </c>
      <c r="R149">
        <f t="shared" si="19"/>
        <v>140.60511168107053</v>
      </c>
      <c r="S149">
        <f t="shared" si="18"/>
        <v>138.57787658849583</v>
      </c>
      <c r="T149">
        <f t="shared" si="18"/>
        <v>136.55064149592113</v>
      </c>
      <c r="U149">
        <f t="shared" si="18"/>
        <v>134.52340640334643</v>
      </c>
      <c r="V149">
        <f t="shared" si="18"/>
        <v>132.4961713107717</v>
      </c>
      <c r="W149">
        <f t="shared" si="18"/>
        <v>130.468936218197</v>
      </c>
    </row>
    <row r="150" spans="3:23" ht="12.75">
      <c r="C150">
        <v>143</v>
      </c>
      <c r="D150">
        <f t="shared" si="19"/>
        <v>168.98512704163352</v>
      </c>
      <c r="E150">
        <f t="shared" si="19"/>
        <v>166.95789194905882</v>
      </c>
      <c r="F150">
        <f t="shared" si="19"/>
        <v>164.93065685648412</v>
      </c>
      <c r="G150">
        <f t="shared" si="19"/>
        <v>162.90342176390942</v>
      </c>
      <c r="H150">
        <f t="shared" si="19"/>
        <v>160.87618667133472</v>
      </c>
      <c r="I150">
        <f t="shared" si="19"/>
        <v>158.84895157876</v>
      </c>
      <c r="J150">
        <f t="shared" si="19"/>
        <v>156.8217164861853</v>
      </c>
      <c r="K150">
        <f t="shared" si="19"/>
        <v>154.7944813936106</v>
      </c>
      <c r="L150">
        <f t="shared" si="19"/>
        <v>152.7672463010359</v>
      </c>
      <c r="M150">
        <f t="shared" si="19"/>
        <v>150.7400112084612</v>
      </c>
      <c r="N150">
        <f t="shared" si="19"/>
        <v>148.7127761158865</v>
      </c>
      <c r="O150">
        <f t="shared" si="19"/>
        <v>146.68554102331177</v>
      </c>
      <c r="P150">
        <f t="shared" si="19"/>
        <v>144.65830593073707</v>
      </c>
      <c r="Q150">
        <f t="shared" si="19"/>
        <v>142.63107083816237</v>
      </c>
      <c r="R150">
        <f t="shared" si="19"/>
        <v>140.60383574558767</v>
      </c>
      <c r="S150">
        <f t="shared" si="18"/>
        <v>138.57660065301297</v>
      </c>
      <c r="T150">
        <f t="shared" si="18"/>
        <v>136.54936556043825</v>
      </c>
      <c r="U150">
        <f t="shared" si="18"/>
        <v>134.52213046786355</v>
      </c>
      <c r="V150">
        <f t="shared" si="18"/>
        <v>132.49489537528885</v>
      </c>
      <c r="W150">
        <f t="shared" si="18"/>
        <v>130.46766028271415</v>
      </c>
    </row>
    <row r="151" spans="3:23" ht="12.75">
      <c r="C151">
        <v>144</v>
      </c>
      <c r="D151">
        <f t="shared" si="19"/>
        <v>168.98390029928072</v>
      </c>
      <c r="E151">
        <f t="shared" si="19"/>
        <v>166.956665206706</v>
      </c>
      <c r="F151">
        <f t="shared" si="19"/>
        <v>164.9294301141313</v>
      </c>
      <c r="G151">
        <f t="shared" si="19"/>
        <v>162.9021950215566</v>
      </c>
      <c r="H151">
        <f t="shared" si="19"/>
        <v>160.8749599289819</v>
      </c>
      <c r="I151">
        <f t="shared" si="19"/>
        <v>158.8477248364072</v>
      </c>
      <c r="J151">
        <f t="shared" si="19"/>
        <v>156.8204897438325</v>
      </c>
      <c r="K151">
        <f t="shared" si="19"/>
        <v>154.79325465125777</v>
      </c>
      <c r="L151">
        <f t="shared" si="19"/>
        <v>152.76601955868307</v>
      </c>
      <c r="M151">
        <f t="shared" si="19"/>
        <v>150.73878446610837</v>
      </c>
      <c r="N151">
        <f t="shared" si="19"/>
        <v>148.71154937353367</v>
      </c>
      <c r="O151">
        <f t="shared" si="19"/>
        <v>146.68431428095897</v>
      </c>
      <c r="P151">
        <f t="shared" si="19"/>
        <v>144.65707918838427</v>
      </c>
      <c r="Q151">
        <f t="shared" si="19"/>
        <v>142.62984409580955</v>
      </c>
      <c r="R151">
        <f t="shared" si="19"/>
        <v>140.60260900323485</v>
      </c>
      <c r="S151">
        <f t="shared" si="19"/>
        <v>138.57537391066015</v>
      </c>
      <c r="T151">
        <f aca="true" t="shared" si="20" ref="T151:W170">(T$6-$B$7*($B$3+$B$4*$C151+$B$5*$C151^2)-$B$1)/$B$2</f>
        <v>136.54813881808545</v>
      </c>
      <c r="U151">
        <f t="shared" si="20"/>
        <v>134.52090372551075</v>
      </c>
      <c r="V151">
        <f t="shared" si="20"/>
        <v>132.49366863293602</v>
      </c>
      <c r="W151">
        <f t="shared" si="20"/>
        <v>130.46643354036132</v>
      </c>
    </row>
    <row r="152" spans="3:23" ht="12.75">
      <c r="C152">
        <v>145</v>
      </c>
      <c r="D152">
        <f aca="true" t="shared" si="21" ref="D152:S167">(D$6-$B$7*($B$3+$B$4*$C152+$B$5*$C152^2)-$B$1)/$B$2</f>
        <v>168.98272275005792</v>
      </c>
      <c r="E152">
        <f t="shared" si="21"/>
        <v>166.95548765748322</v>
      </c>
      <c r="F152">
        <f t="shared" si="21"/>
        <v>164.92825256490852</v>
      </c>
      <c r="G152">
        <f t="shared" si="21"/>
        <v>162.90101747233382</v>
      </c>
      <c r="H152">
        <f t="shared" si="21"/>
        <v>160.87378237975912</v>
      </c>
      <c r="I152">
        <f t="shared" si="21"/>
        <v>158.84654728718442</v>
      </c>
      <c r="J152">
        <f t="shared" si="21"/>
        <v>156.8193121946097</v>
      </c>
      <c r="K152">
        <f t="shared" si="21"/>
        <v>154.792077102035</v>
      </c>
      <c r="L152">
        <f t="shared" si="21"/>
        <v>152.7648420094603</v>
      </c>
      <c r="M152">
        <f t="shared" si="21"/>
        <v>150.7376069168856</v>
      </c>
      <c r="N152">
        <f t="shared" si="21"/>
        <v>148.7103718243109</v>
      </c>
      <c r="O152">
        <f t="shared" si="21"/>
        <v>146.6831367317362</v>
      </c>
      <c r="P152">
        <f t="shared" si="21"/>
        <v>144.65590163916147</v>
      </c>
      <c r="Q152">
        <f t="shared" si="21"/>
        <v>142.62866654658677</v>
      </c>
      <c r="R152">
        <f t="shared" si="21"/>
        <v>140.60143145401207</v>
      </c>
      <c r="S152">
        <f t="shared" si="21"/>
        <v>138.57419636143737</v>
      </c>
      <c r="T152">
        <f t="shared" si="20"/>
        <v>136.54696126886267</v>
      </c>
      <c r="U152">
        <f t="shared" si="20"/>
        <v>134.51972617628797</v>
      </c>
      <c r="V152">
        <f t="shared" si="20"/>
        <v>132.49249108371325</v>
      </c>
      <c r="W152">
        <f t="shared" si="20"/>
        <v>130.46525599113855</v>
      </c>
    </row>
    <row r="153" spans="3:23" ht="12.75">
      <c r="C153">
        <v>146</v>
      </c>
      <c r="D153">
        <f t="shared" si="21"/>
        <v>168.98159439396517</v>
      </c>
      <c r="E153">
        <f t="shared" si="21"/>
        <v>166.95435930139047</v>
      </c>
      <c r="F153">
        <f t="shared" si="21"/>
        <v>164.92712420881577</v>
      </c>
      <c r="G153">
        <f t="shared" si="21"/>
        <v>162.89988911624104</v>
      </c>
      <c r="H153">
        <f t="shared" si="21"/>
        <v>160.87265402366634</v>
      </c>
      <c r="I153">
        <f t="shared" si="21"/>
        <v>158.84541893109164</v>
      </c>
      <c r="J153">
        <f t="shared" si="21"/>
        <v>156.81818383851694</v>
      </c>
      <c r="K153">
        <f t="shared" si="21"/>
        <v>154.79094874594225</v>
      </c>
      <c r="L153">
        <f t="shared" si="21"/>
        <v>152.76371365336755</v>
      </c>
      <c r="M153">
        <f t="shared" si="21"/>
        <v>150.73647856079282</v>
      </c>
      <c r="N153">
        <f t="shared" si="21"/>
        <v>148.70924346821812</v>
      </c>
      <c r="O153">
        <f t="shared" si="21"/>
        <v>146.68200837564342</v>
      </c>
      <c r="P153">
        <f t="shared" si="21"/>
        <v>144.65477328306872</v>
      </c>
      <c r="Q153">
        <f t="shared" si="21"/>
        <v>142.62753819049402</v>
      </c>
      <c r="R153">
        <f t="shared" si="21"/>
        <v>140.6003030979193</v>
      </c>
      <c r="S153">
        <f t="shared" si="21"/>
        <v>138.5730680053446</v>
      </c>
      <c r="T153">
        <f t="shared" si="20"/>
        <v>136.5458329127699</v>
      </c>
      <c r="U153">
        <f t="shared" si="20"/>
        <v>134.5185978201952</v>
      </c>
      <c r="V153">
        <f t="shared" si="20"/>
        <v>132.4913627276205</v>
      </c>
      <c r="W153">
        <f t="shared" si="20"/>
        <v>130.4641276350458</v>
      </c>
    </row>
    <row r="154" spans="3:23" ht="12.75">
      <c r="C154">
        <v>147</v>
      </c>
      <c r="D154">
        <f t="shared" si="21"/>
        <v>168.98051523100244</v>
      </c>
      <c r="E154">
        <f t="shared" si="21"/>
        <v>166.95328013842774</v>
      </c>
      <c r="F154">
        <f t="shared" si="21"/>
        <v>164.92604504585304</v>
      </c>
      <c r="G154">
        <f t="shared" si="21"/>
        <v>162.89880995327832</v>
      </c>
      <c r="H154">
        <f t="shared" si="21"/>
        <v>160.87157486070362</v>
      </c>
      <c r="I154">
        <f t="shared" si="21"/>
        <v>158.84433976812892</v>
      </c>
      <c r="J154">
        <f t="shared" si="21"/>
        <v>156.81710467555422</v>
      </c>
      <c r="K154">
        <f t="shared" si="21"/>
        <v>154.78986958297952</v>
      </c>
      <c r="L154">
        <f t="shared" si="21"/>
        <v>152.7626344904048</v>
      </c>
      <c r="M154">
        <f t="shared" si="21"/>
        <v>150.7353993978301</v>
      </c>
      <c r="N154">
        <f t="shared" si="21"/>
        <v>148.7081643052554</v>
      </c>
      <c r="O154">
        <f t="shared" si="21"/>
        <v>146.6809292126807</v>
      </c>
      <c r="P154">
        <f t="shared" si="21"/>
        <v>144.653694120106</v>
      </c>
      <c r="Q154">
        <f t="shared" si="21"/>
        <v>142.6264590275313</v>
      </c>
      <c r="R154">
        <f t="shared" si="21"/>
        <v>140.59922393495657</v>
      </c>
      <c r="S154">
        <f t="shared" si="21"/>
        <v>138.57198884238187</v>
      </c>
      <c r="T154">
        <f t="shared" si="20"/>
        <v>136.54475374980714</v>
      </c>
      <c r="U154">
        <f t="shared" si="20"/>
        <v>134.51751865723244</v>
      </c>
      <c r="V154">
        <f t="shared" si="20"/>
        <v>132.49028356465774</v>
      </c>
      <c r="W154">
        <f t="shared" si="20"/>
        <v>130.46304847208305</v>
      </c>
    </row>
    <row r="155" spans="3:23" ht="12.75">
      <c r="C155">
        <v>148</v>
      </c>
      <c r="D155">
        <f t="shared" si="21"/>
        <v>168.9794852611697</v>
      </c>
      <c r="E155">
        <f t="shared" si="21"/>
        <v>166.95225016859501</v>
      </c>
      <c r="F155">
        <f t="shared" si="21"/>
        <v>164.92501507602032</v>
      </c>
      <c r="G155">
        <f t="shared" si="21"/>
        <v>162.89777998344562</v>
      </c>
      <c r="H155">
        <f t="shared" si="21"/>
        <v>160.87054489087092</v>
      </c>
      <c r="I155">
        <f t="shared" si="21"/>
        <v>158.8433097982962</v>
      </c>
      <c r="J155">
        <f t="shared" si="21"/>
        <v>156.8160747057215</v>
      </c>
      <c r="K155">
        <f t="shared" si="21"/>
        <v>154.7888396131468</v>
      </c>
      <c r="L155">
        <f t="shared" si="21"/>
        <v>152.7616045205721</v>
      </c>
      <c r="M155">
        <f t="shared" si="21"/>
        <v>150.7343694279974</v>
      </c>
      <c r="N155">
        <f t="shared" si="21"/>
        <v>148.7071343354227</v>
      </c>
      <c r="O155">
        <f t="shared" si="21"/>
        <v>146.67989924284797</v>
      </c>
      <c r="P155">
        <f t="shared" si="21"/>
        <v>144.65266415027327</v>
      </c>
      <c r="Q155">
        <f t="shared" si="21"/>
        <v>142.62542905769857</v>
      </c>
      <c r="R155">
        <f t="shared" si="21"/>
        <v>140.59819396512387</v>
      </c>
      <c r="S155">
        <f t="shared" si="21"/>
        <v>138.57095887254917</v>
      </c>
      <c r="T155">
        <f t="shared" si="20"/>
        <v>136.54372377997444</v>
      </c>
      <c r="U155">
        <f t="shared" si="20"/>
        <v>134.51648868739971</v>
      </c>
      <c r="V155">
        <f t="shared" si="20"/>
        <v>132.48925359482502</v>
      </c>
      <c r="W155">
        <f t="shared" si="20"/>
        <v>130.46201850225032</v>
      </c>
    </row>
    <row r="156" spans="3:23" ht="12.75">
      <c r="C156">
        <v>149</v>
      </c>
      <c r="D156">
        <f t="shared" si="21"/>
        <v>168.978504484467</v>
      </c>
      <c r="E156">
        <f t="shared" si="21"/>
        <v>166.9512693918923</v>
      </c>
      <c r="F156">
        <f t="shared" si="21"/>
        <v>164.9240342993176</v>
      </c>
      <c r="G156">
        <f t="shared" si="21"/>
        <v>162.8967992067429</v>
      </c>
      <c r="H156">
        <f t="shared" si="21"/>
        <v>160.8695641141682</v>
      </c>
      <c r="I156">
        <f t="shared" si="21"/>
        <v>158.8423290215935</v>
      </c>
      <c r="J156">
        <f t="shared" si="21"/>
        <v>156.8150939290188</v>
      </c>
      <c r="K156">
        <f t="shared" si="21"/>
        <v>154.7878588364441</v>
      </c>
      <c r="L156">
        <f t="shared" si="21"/>
        <v>152.7606237438694</v>
      </c>
      <c r="M156">
        <f t="shared" si="21"/>
        <v>150.7333886512947</v>
      </c>
      <c r="N156">
        <f t="shared" si="21"/>
        <v>148.70615355872</v>
      </c>
      <c r="O156">
        <f t="shared" si="21"/>
        <v>146.67891846614526</v>
      </c>
      <c r="P156">
        <f t="shared" si="21"/>
        <v>144.65168337357056</v>
      </c>
      <c r="Q156">
        <f t="shared" si="21"/>
        <v>142.62444828099586</v>
      </c>
      <c r="R156">
        <f t="shared" si="21"/>
        <v>140.59721318842116</v>
      </c>
      <c r="S156">
        <f t="shared" si="21"/>
        <v>138.56997809584647</v>
      </c>
      <c r="T156">
        <f t="shared" si="20"/>
        <v>136.54274300327177</v>
      </c>
      <c r="U156">
        <f t="shared" si="20"/>
        <v>134.51550791069704</v>
      </c>
      <c r="V156">
        <f t="shared" si="20"/>
        <v>132.48827281812234</v>
      </c>
      <c r="W156">
        <f t="shared" si="20"/>
        <v>130.46103772554764</v>
      </c>
    </row>
    <row r="157" spans="3:23" ht="12.75">
      <c r="C157">
        <v>150</v>
      </c>
      <c r="D157">
        <f t="shared" si="21"/>
        <v>168.97757290089436</v>
      </c>
      <c r="E157">
        <f t="shared" si="21"/>
        <v>166.95033780831966</v>
      </c>
      <c r="F157">
        <f t="shared" si="21"/>
        <v>164.92310271574496</v>
      </c>
      <c r="G157">
        <f t="shared" si="21"/>
        <v>162.89586762317023</v>
      </c>
      <c r="H157">
        <f t="shared" si="21"/>
        <v>160.86863253059553</v>
      </c>
      <c r="I157">
        <f t="shared" si="21"/>
        <v>158.84139743802083</v>
      </c>
      <c r="J157">
        <f t="shared" si="21"/>
        <v>156.81416234544614</v>
      </c>
      <c r="K157">
        <f t="shared" si="21"/>
        <v>154.78692725287144</v>
      </c>
      <c r="L157">
        <f t="shared" si="21"/>
        <v>152.75969216029674</v>
      </c>
      <c r="M157">
        <f t="shared" si="21"/>
        <v>150.732457067722</v>
      </c>
      <c r="N157">
        <f t="shared" si="21"/>
        <v>148.7052219751473</v>
      </c>
      <c r="O157">
        <f t="shared" si="21"/>
        <v>146.6779868825726</v>
      </c>
      <c r="P157">
        <f t="shared" si="21"/>
        <v>144.6507517899979</v>
      </c>
      <c r="Q157">
        <f t="shared" si="21"/>
        <v>142.6235166974232</v>
      </c>
      <c r="R157">
        <f t="shared" si="21"/>
        <v>140.5962816048485</v>
      </c>
      <c r="S157">
        <f t="shared" si="21"/>
        <v>138.5690465122738</v>
      </c>
      <c r="T157">
        <f t="shared" si="20"/>
        <v>136.5418114196991</v>
      </c>
      <c r="U157">
        <f t="shared" si="20"/>
        <v>134.5145763271244</v>
      </c>
      <c r="V157">
        <f t="shared" si="20"/>
        <v>132.4873412345497</v>
      </c>
      <c r="W157">
        <f t="shared" si="20"/>
        <v>130.460106141975</v>
      </c>
    </row>
    <row r="158" spans="3:23" ht="12.75">
      <c r="C158">
        <v>151</v>
      </c>
      <c r="D158">
        <f t="shared" si="21"/>
        <v>168.9766905104517</v>
      </c>
      <c r="E158">
        <f t="shared" si="21"/>
        <v>166.949455417877</v>
      </c>
      <c r="F158">
        <f t="shared" si="21"/>
        <v>164.9222203253023</v>
      </c>
      <c r="G158">
        <f t="shared" si="21"/>
        <v>162.8949852327276</v>
      </c>
      <c r="H158">
        <f t="shared" si="21"/>
        <v>160.86775014015288</v>
      </c>
      <c r="I158">
        <f t="shared" si="21"/>
        <v>158.84051504757818</v>
      </c>
      <c r="J158">
        <f t="shared" si="21"/>
        <v>156.81327995500348</v>
      </c>
      <c r="K158">
        <f t="shared" si="21"/>
        <v>154.78604486242878</v>
      </c>
      <c r="L158">
        <f t="shared" si="21"/>
        <v>152.75880976985408</v>
      </c>
      <c r="M158">
        <f t="shared" si="21"/>
        <v>150.73157467727935</v>
      </c>
      <c r="N158">
        <f t="shared" si="21"/>
        <v>148.70433958470466</v>
      </c>
      <c r="O158">
        <f t="shared" si="21"/>
        <v>146.67710449212996</v>
      </c>
      <c r="P158">
        <f t="shared" si="21"/>
        <v>144.64986939955526</v>
      </c>
      <c r="Q158">
        <f t="shared" si="21"/>
        <v>142.62263430698056</v>
      </c>
      <c r="R158">
        <f t="shared" si="21"/>
        <v>140.59539921440586</v>
      </c>
      <c r="S158">
        <f t="shared" si="21"/>
        <v>138.56816412183113</v>
      </c>
      <c r="T158">
        <f t="shared" si="20"/>
        <v>136.54092902925646</v>
      </c>
      <c r="U158">
        <f t="shared" si="20"/>
        <v>134.51369393668176</v>
      </c>
      <c r="V158">
        <f t="shared" si="20"/>
        <v>132.48645884410706</v>
      </c>
      <c r="W158">
        <f t="shared" si="20"/>
        <v>130.45922375153236</v>
      </c>
    </row>
    <row r="159" spans="3:23" ht="12.75">
      <c r="C159">
        <v>152</v>
      </c>
      <c r="D159">
        <f t="shared" si="21"/>
        <v>168.9758573131391</v>
      </c>
      <c r="E159">
        <f t="shared" si="21"/>
        <v>166.94862222056437</v>
      </c>
      <c r="F159">
        <f t="shared" si="21"/>
        <v>164.92138712798968</v>
      </c>
      <c r="G159">
        <f t="shared" si="21"/>
        <v>162.89415203541498</v>
      </c>
      <c r="H159">
        <f t="shared" si="21"/>
        <v>160.86691694284028</v>
      </c>
      <c r="I159">
        <f t="shared" si="21"/>
        <v>158.83968185026558</v>
      </c>
      <c r="J159">
        <f t="shared" si="21"/>
        <v>156.81244675769088</v>
      </c>
      <c r="K159">
        <f t="shared" si="21"/>
        <v>154.78521166511615</v>
      </c>
      <c r="L159">
        <f t="shared" si="21"/>
        <v>152.75797657254145</v>
      </c>
      <c r="M159">
        <f t="shared" si="21"/>
        <v>150.73074147996675</v>
      </c>
      <c r="N159">
        <f t="shared" si="21"/>
        <v>148.70350638739205</v>
      </c>
      <c r="O159">
        <f t="shared" si="21"/>
        <v>146.67627129481735</v>
      </c>
      <c r="P159">
        <f t="shared" si="21"/>
        <v>144.64903620224266</v>
      </c>
      <c r="Q159">
        <f t="shared" si="21"/>
        <v>142.62180110966793</v>
      </c>
      <c r="R159">
        <f t="shared" si="21"/>
        <v>140.59456601709323</v>
      </c>
      <c r="S159">
        <f t="shared" si="21"/>
        <v>138.56733092451853</v>
      </c>
      <c r="T159">
        <f t="shared" si="20"/>
        <v>136.54009583194383</v>
      </c>
      <c r="U159">
        <f t="shared" si="20"/>
        <v>134.51286073936913</v>
      </c>
      <c r="V159">
        <f t="shared" si="20"/>
        <v>132.48562564679443</v>
      </c>
      <c r="W159">
        <f t="shared" si="20"/>
        <v>130.4583905542197</v>
      </c>
    </row>
    <row r="160" spans="3:23" ht="12.75">
      <c r="C160">
        <v>153</v>
      </c>
      <c r="D160">
        <f t="shared" si="21"/>
        <v>168.97507330895652</v>
      </c>
      <c r="E160">
        <f t="shared" si="21"/>
        <v>166.94783821638183</v>
      </c>
      <c r="F160">
        <f t="shared" si="21"/>
        <v>164.9206031238071</v>
      </c>
      <c r="G160">
        <f t="shared" si="21"/>
        <v>162.8933680312324</v>
      </c>
      <c r="H160">
        <f t="shared" si="21"/>
        <v>160.8661329386577</v>
      </c>
      <c r="I160">
        <f t="shared" si="21"/>
        <v>158.838897846083</v>
      </c>
      <c r="J160">
        <f t="shared" si="21"/>
        <v>156.8116627535083</v>
      </c>
      <c r="K160">
        <f t="shared" si="21"/>
        <v>154.7844276609336</v>
      </c>
      <c r="L160">
        <f t="shared" si="21"/>
        <v>152.75719256835887</v>
      </c>
      <c r="M160">
        <f t="shared" si="21"/>
        <v>150.72995747578418</v>
      </c>
      <c r="N160">
        <f t="shared" si="21"/>
        <v>148.70272238320948</v>
      </c>
      <c r="O160">
        <f t="shared" si="21"/>
        <v>146.67548729063478</v>
      </c>
      <c r="P160">
        <f t="shared" si="21"/>
        <v>144.64825219806008</v>
      </c>
      <c r="Q160">
        <f t="shared" si="21"/>
        <v>142.62101710548538</v>
      </c>
      <c r="R160">
        <f t="shared" si="21"/>
        <v>140.59378201291065</v>
      </c>
      <c r="S160">
        <f t="shared" si="21"/>
        <v>138.56654692033595</v>
      </c>
      <c r="T160">
        <f t="shared" si="20"/>
        <v>136.53931182776125</v>
      </c>
      <c r="U160">
        <f t="shared" si="20"/>
        <v>134.51207673518655</v>
      </c>
      <c r="V160">
        <f t="shared" si="20"/>
        <v>132.48484164261185</v>
      </c>
      <c r="W160">
        <f t="shared" si="20"/>
        <v>130.45760655003716</v>
      </c>
    </row>
    <row r="161" spans="3:23" ht="12.75">
      <c r="C161">
        <v>154</v>
      </c>
      <c r="D161">
        <f t="shared" si="21"/>
        <v>168.97433849790394</v>
      </c>
      <c r="E161">
        <f t="shared" si="21"/>
        <v>166.94710340532922</v>
      </c>
      <c r="F161">
        <f t="shared" si="21"/>
        <v>164.91986831275452</v>
      </c>
      <c r="G161">
        <f t="shared" si="21"/>
        <v>162.89263322017982</v>
      </c>
      <c r="H161">
        <f t="shared" si="21"/>
        <v>160.86539812760512</v>
      </c>
      <c r="I161">
        <f t="shared" si="21"/>
        <v>158.83816303503042</v>
      </c>
      <c r="J161">
        <f t="shared" si="21"/>
        <v>156.81092794245572</v>
      </c>
      <c r="K161">
        <f t="shared" si="21"/>
        <v>154.783692849881</v>
      </c>
      <c r="L161">
        <f t="shared" si="21"/>
        <v>152.7564577573063</v>
      </c>
      <c r="M161">
        <f t="shared" si="21"/>
        <v>150.7292226647316</v>
      </c>
      <c r="N161">
        <f t="shared" si="21"/>
        <v>148.7019875721569</v>
      </c>
      <c r="O161">
        <f t="shared" si="21"/>
        <v>146.6747524795822</v>
      </c>
      <c r="P161">
        <f t="shared" si="21"/>
        <v>144.64751738700747</v>
      </c>
      <c r="Q161">
        <f t="shared" si="21"/>
        <v>142.62028229443277</v>
      </c>
      <c r="R161">
        <f t="shared" si="21"/>
        <v>140.59304720185807</v>
      </c>
      <c r="S161">
        <f t="shared" si="21"/>
        <v>138.56581210928337</v>
      </c>
      <c r="T161">
        <f t="shared" si="20"/>
        <v>136.53857701670867</v>
      </c>
      <c r="U161">
        <f t="shared" si="20"/>
        <v>134.51134192413397</v>
      </c>
      <c r="V161">
        <f t="shared" si="20"/>
        <v>132.48410683155925</v>
      </c>
      <c r="W161">
        <f t="shared" si="20"/>
        <v>130.45687173898455</v>
      </c>
    </row>
    <row r="162" spans="3:23" ht="12.75">
      <c r="C162">
        <v>155</v>
      </c>
      <c r="D162">
        <f t="shared" si="21"/>
        <v>168.97365287998142</v>
      </c>
      <c r="E162">
        <f t="shared" si="21"/>
        <v>166.94641778740672</v>
      </c>
      <c r="F162">
        <f t="shared" si="21"/>
        <v>164.919182694832</v>
      </c>
      <c r="G162">
        <f t="shared" si="21"/>
        <v>162.8919476022573</v>
      </c>
      <c r="H162">
        <f t="shared" si="21"/>
        <v>160.8647125096826</v>
      </c>
      <c r="I162">
        <f t="shared" si="21"/>
        <v>158.8374774171079</v>
      </c>
      <c r="J162">
        <f t="shared" si="21"/>
        <v>156.8102423245332</v>
      </c>
      <c r="K162">
        <f t="shared" si="21"/>
        <v>154.7830072319585</v>
      </c>
      <c r="L162">
        <f t="shared" si="21"/>
        <v>152.75577213938377</v>
      </c>
      <c r="M162">
        <f t="shared" si="21"/>
        <v>150.72853704680907</v>
      </c>
      <c r="N162">
        <f t="shared" si="21"/>
        <v>148.70130195423437</v>
      </c>
      <c r="O162">
        <f t="shared" si="21"/>
        <v>146.67406686165967</v>
      </c>
      <c r="P162">
        <f t="shared" si="21"/>
        <v>144.64683176908497</v>
      </c>
      <c r="Q162">
        <f t="shared" si="21"/>
        <v>142.61959667651027</v>
      </c>
      <c r="R162">
        <f t="shared" si="21"/>
        <v>140.59236158393554</v>
      </c>
      <c r="S162">
        <f t="shared" si="21"/>
        <v>138.56512649136084</v>
      </c>
      <c r="T162">
        <f t="shared" si="20"/>
        <v>136.53789139878614</v>
      </c>
      <c r="U162">
        <f t="shared" si="20"/>
        <v>134.51065630621144</v>
      </c>
      <c r="V162">
        <f t="shared" si="20"/>
        <v>132.48342121363675</v>
      </c>
      <c r="W162">
        <f t="shared" si="20"/>
        <v>130.45618612106205</v>
      </c>
    </row>
    <row r="163" spans="3:23" ht="12.75">
      <c r="C163">
        <v>156</v>
      </c>
      <c r="D163">
        <f t="shared" si="21"/>
        <v>168.97301645518888</v>
      </c>
      <c r="E163">
        <f t="shared" si="21"/>
        <v>166.94578136261416</v>
      </c>
      <c r="F163">
        <f t="shared" si="21"/>
        <v>164.91854627003946</v>
      </c>
      <c r="G163">
        <f t="shared" si="21"/>
        <v>162.89131117746476</v>
      </c>
      <c r="H163">
        <f t="shared" si="21"/>
        <v>160.86407608489006</v>
      </c>
      <c r="I163">
        <f t="shared" si="21"/>
        <v>158.83684099231536</v>
      </c>
      <c r="J163">
        <f t="shared" si="21"/>
        <v>156.80960589974066</v>
      </c>
      <c r="K163">
        <f t="shared" si="21"/>
        <v>154.78237080716593</v>
      </c>
      <c r="L163">
        <f t="shared" si="21"/>
        <v>152.75513571459123</v>
      </c>
      <c r="M163">
        <f t="shared" si="21"/>
        <v>150.72790062201653</v>
      </c>
      <c r="N163">
        <f t="shared" si="21"/>
        <v>148.70066552944184</v>
      </c>
      <c r="O163">
        <f t="shared" si="21"/>
        <v>146.67343043686714</v>
      </c>
      <c r="P163">
        <f t="shared" si="21"/>
        <v>144.6461953442924</v>
      </c>
      <c r="Q163">
        <f t="shared" si="21"/>
        <v>142.6189602517177</v>
      </c>
      <c r="R163">
        <f t="shared" si="21"/>
        <v>140.591725159143</v>
      </c>
      <c r="S163">
        <f t="shared" si="21"/>
        <v>138.5644900665683</v>
      </c>
      <c r="T163">
        <f t="shared" si="20"/>
        <v>136.53725497399364</v>
      </c>
      <c r="U163">
        <f t="shared" si="20"/>
        <v>134.51001988141894</v>
      </c>
      <c r="V163">
        <f t="shared" si="20"/>
        <v>132.4827847888442</v>
      </c>
      <c r="W163">
        <f t="shared" si="20"/>
        <v>130.45554969626951</v>
      </c>
    </row>
    <row r="164" spans="3:23" ht="12.75">
      <c r="C164">
        <v>157</v>
      </c>
      <c r="D164">
        <f t="shared" si="21"/>
        <v>168.9724292235264</v>
      </c>
      <c r="E164">
        <f t="shared" si="21"/>
        <v>166.9451941309517</v>
      </c>
      <c r="F164">
        <f t="shared" si="21"/>
        <v>164.917959038377</v>
      </c>
      <c r="G164">
        <f t="shared" si="21"/>
        <v>162.89072394580228</v>
      </c>
      <c r="H164">
        <f t="shared" si="21"/>
        <v>160.86348885322758</v>
      </c>
      <c r="I164">
        <f t="shared" si="21"/>
        <v>158.83625376065288</v>
      </c>
      <c r="J164">
        <f t="shared" si="21"/>
        <v>156.80901866807818</v>
      </c>
      <c r="K164">
        <f t="shared" si="21"/>
        <v>154.78178357550348</v>
      </c>
      <c r="L164">
        <f t="shared" si="21"/>
        <v>152.75454848292878</v>
      </c>
      <c r="M164">
        <f t="shared" si="21"/>
        <v>150.72731339035406</v>
      </c>
      <c r="N164">
        <f t="shared" si="21"/>
        <v>148.70007829777936</v>
      </c>
      <c r="O164">
        <f t="shared" si="21"/>
        <v>146.67284320520466</v>
      </c>
      <c r="P164">
        <f t="shared" si="21"/>
        <v>144.64560811262996</v>
      </c>
      <c r="Q164">
        <f t="shared" si="21"/>
        <v>142.61837302005526</v>
      </c>
      <c r="R164">
        <f t="shared" si="21"/>
        <v>140.59113792748053</v>
      </c>
      <c r="S164">
        <f t="shared" si="21"/>
        <v>138.56390283490583</v>
      </c>
      <c r="T164">
        <f t="shared" si="20"/>
        <v>136.53666774233113</v>
      </c>
      <c r="U164">
        <f t="shared" si="20"/>
        <v>134.50943264975643</v>
      </c>
      <c r="V164">
        <f t="shared" si="20"/>
        <v>132.48219755718173</v>
      </c>
      <c r="W164">
        <f t="shared" si="20"/>
        <v>130.45496246460704</v>
      </c>
    </row>
    <row r="165" spans="3:23" ht="12.75">
      <c r="C165">
        <v>158</v>
      </c>
      <c r="D165">
        <f t="shared" si="21"/>
        <v>168.97189118499392</v>
      </c>
      <c r="E165">
        <f t="shared" si="21"/>
        <v>166.94465609241922</v>
      </c>
      <c r="F165">
        <f t="shared" si="21"/>
        <v>164.9174209998445</v>
      </c>
      <c r="G165">
        <f t="shared" si="21"/>
        <v>162.8901859072698</v>
      </c>
      <c r="H165">
        <f t="shared" si="21"/>
        <v>160.8629508146951</v>
      </c>
      <c r="I165">
        <f t="shared" si="21"/>
        <v>158.8357157221204</v>
      </c>
      <c r="J165">
        <f t="shared" si="21"/>
        <v>156.8084806295457</v>
      </c>
      <c r="K165">
        <f t="shared" si="21"/>
        <v>154.781245536971</v>
      </c>
      <c r="L165">
        <f t="shared" si="21"/>
        <v>152.75401044439627</v>
      </c>
      <c r="M165">
        <f t="shared" si="21"/>
        <v>150.72677535182157</v>
      </c>
      <c r="N165">
        <f t="shared" si="21"/>
        <v>148.69954025924687</v>
      </c>
      <c r="O165">
        <f t="shared" si="21"/>
        <v>146.67230516667217</v>
      </c>
      <c r="P165">
        <f t="shared" si="21"/>
        <v>144.64507007409748</v>
      </c>
      <c r="Q165">
        <f t="shared" si="21"/>
        <v>142.61783498152275</v>
      </c>
      <c r="R165">
        <f t="shared" si="21"/>
        <v>140.59059988894805</v>
      </c>
      <c r="S165">
        <f t="shared" si="21"/>
        <v>138.56336479637335</v>
      </c>
      <c r="T165">
        <f t="shared" si="20"/>
        <v>136.53612970379865</v>
      </c>
      <c r="U165">
        <f t="shared" si="20"/>
        <v>134.50889461122395</v>
      </c>
      <c r="V165">
        <f t="shared" si="20"/>
        <v>132.48165951864925</v>
      </c>
      <c r="W165">
        <f t="shared" si="20"/>
        <v>130.45442442607452</v>
      </c>
    </row>
    <row r="166" spans="3:23" ht="12.75">
      <c r="C166">
        <v>159</v>
      </c>
      <c r="D166">
        <f t="shared" si="21"/>
        <v>168.97140233959146</v>
      </c>
      <c r="E166">
        <f t="shared" si="21"/>
        <v>166.94416724701676</v>
      </c>
      <c r="F166">
        <f t="shared" si="21"/>
        <v>164.91693215444207</v>
      </c>
      <c r="G166">
        <f t="shared" si="21"/>
        <v>162.88969706186737</v>
      </c>
      <c r="H166">
        <f t="shared" si="21"/>
        <v>160.86246196929264</v>
      </c>
      <c r="I166">
        <f t="shared" si="21"/>
        <v>158.83522687671794</v>
      </c>
      <c r="J166">
        <f t="shared" si="21"/>
        <v>156.80799178414324</v>
      </c>
      <c r="K166">
        <f t="shared" si="21"/>
        <v>154.78075669156854</v>
      </c>
      <c r="L166">
        <f t="shared" si="21"/>
        <v>152.75352159899384</v>
      </c>
      <c r="M166">
        <f t="shared" si="21"/>
        <v>150.72628650641914</v>
      </c>
      <c r="N166">
        <f t="shared" si="21"/>
        <v>148.69905141384442</v>
      </c>
      <c r="O166">
        <f t="shared" si="21"/>
        <v>146.67181632126972</v>
      </c>
      <c r="P166">
        <f t="shared" si="21"/>
        <v>144.64458122869502</v>
      </c>
      <c r="Q166">
        <f t="shared" si="21"/>
        <v>142.61734613612032</v>
      </c>
      <c r="R166">
        <f t="shared" si="21"/>
        <v>140.59011104354562</v>
      </c>
      <c r="S166">
        <f t="shared" si="21"/>
        <v>138.56287595097092</v>
      </c>
      <c r="T166">
        <f t="shared" si="20"/>
        <v>136.5356408583962</v>
      </c>
      <c r="U166">
        <f t="shared" si="20"/>
        <v>134.5084057658215</v>
      </c>
      <c r="V166">
        <f t="shared" si="20"/>
        <v>132.4811706732468</v>
      </c>
      <c r="W166">
        <f t="shared" si="20"/>
        <v>130.4539355806721</v>
      </c>
    </row>
    <row r="167" spans="3:23" ht="12.75">
      <c r="C167">
        <v>160</v>
      </c>
      <c r="D167">
        <f t="shared" si="21"/>
        <v>168.97096268731906</v>
      </c>
      <c r="E167">
        <f t="shared" si="21"/>
        <v>166.94372759474436</v>
      </c>
      <c r="F167">
        <f t="shared" si="21"/>
        <v>164.91649250216966</v>
      </c>
      <c r="G167">
        <f t="shared" si="21"/>
        <v>162.88925740959496</v>
      </c>
      <c r="H167">
        <f t="shared" si="21"/>
        <v>160.86202231702023</v>
      </c>
      <c r="I167">
        <f t="shared" si="21"/>
        <v>158.83478722444553</v>
      </c>
      <c r="J167">
        <f t="shared" si="21"/>
        <v>156.80755213187084</v>
      </c>
      <c r="K167">
        <f t="shared" si="21"/>
        <v>154.78031703929614</v>
      </c>
      <c r="L167">
        <f t="shared" si="21"/>
        <v>152.75308194672144</v>
      </c>
      <c r="M167">
        <f t="shared" si="21"/>
        <v>150.72584685414674</v>
      </c>
      <c r="N167">
        <f t="shared" si="21"/>
        <v>148.698611761572</v>
      </c>
      <c r="O167">
        <f t="shared" si="21"/>
        <v>146.6713766689973</v>
      </c>
      <c r="P167">
        <f t="shared" si="21"/>
        <v>144.6441415764226</v>
      </c>
      <c r="Q167">
        <f t="shared" si="21"/>
        <v>142.6169064838479</v>
      </c>
      <c r="R167">
        <f t="shared" si="21"/>
        <v>140.5896713912732</v>
      </c>
      <c r="S167">
        <f aca="true" t="shared" si="22" ref="S167:W182">(S$6-$B$7*($B$3+$B$4*$C167+$B$5*$C167^2)-$B$1)/$B$2</f>
        <v>138.5624362986985</v>
      </c>
      <c r="T167">
        <f t="shared" si="20"/>
        <v>136.5352012061238</v>
      </c>
      <c r="U167">
        <f t="shared" si="20"/>
        <v>134.5079661135491</v>
      </c>
      <c r="V167">
        <f t="shared" si="20"/>
        <v>132.4807310209744</v>
      </c>
      <c r="W167">
        <f t="shared" si="20"/>
        <v>130.4534959283997</v>
      </c>
    </row>
    <row r="168" spans="3:23" ht="12.75">
      <c r="C168">
        <v>161</v>
      </c>
      <c r="D168">
        <f aca="true" t="shared" si="23" ref="D168:S183">(D$6-$B$7*($B$3+$B$4*$C168+$B$5*$C168^2)-$B$1)/$B$2</f>
        <v>168.97057222817668</v>
      </c>
      <c r="E168">
        <f t="shared" si="23"/>
        <v>166.94333713560195</v>
      </c>
      <c r="F168">
        <f t="shared" si="23"/>
        <v>164.91610204302725</v>
      </c>
      <c r="G168">
        <f t="shared" si="23"/>
        <v>162.88886695045255</v>
      </c>
      <c r="H168">
        <f t="shared" si="23"/>
        <v>160.86163185787785</v>
      </c>
      <c r="I168">
        <f t="shared" si="23"/>
        <v>158.83439676530315</v>
      </c>
      <c r="J168">
        <f t="shared" si="23"/>
        <v>156.80716167272843</v>
      </c>
      <c r="K168">
        <f t="shared" si="23"/>
        <v>154.77992658015373</v>
      </c>
      <c r="L168">
        <f t="shared" si="23"/>
        <v>152.75269148757903</v>
      </c>
      <c r="M168">
        <f t="shared" si="23"/>
        <v>150.72545639500433</v>
      </c>
      <c r="N168">
        <f t="shared" si="23"/>
        <v>148.69822130242963</v>
      </c>
      <c r="O168">
        <f t="shared" si="23"/>
        <v>146.67098620985493</v>
      </c>
      <c r="P168">
        <f t="shared" si="23"/>
        <v>144.6437511172802</v>
      </c>
      <c r="Q168">
        <f t="shared" si="23"/>
        <v>142.6165160247055</v>
      </c>
      <c r="R168">
        <f t="shared" si="23"/>
        <v>140.5892809321308</v>
      </c>
      <c r="S168">
        <f t="shared" si="22"/>
        <v>138.5620458395561</v>
      </c>
      <c r="T168">
        <f t="shared" si="20"/>
        <v>136.5348107469814</v>
      </c>
      <c r="U168">
        <f t="shared" si="20"/>
        <v>134.5075756544067</v>
      </c>
      <c r="V168">
        <f t="shared" si="20"/>
        <v>132.48034056183198</v>
      </c>
      <c r="W168">
        <f t="shared" si="20"/>
        <v>130.45310546925728</v>
      </c>
    </row>
    <row r="169" spans="3:23" ht="12.75">
      <c r="C169">
        <v>162</v>
      </c>
      <c r="D169">
        <f t="shared" si="23"/>
        <v>168.9702309621643</v>
      </c>
      <c r="E169">
        <f t="shared" si="23"/>
        <v>166.94299586958957</v>
      </c>
      <c r="F169">
        <f t="shared" si="23"/>
        <v>164.9157607770149</v>
      </c>
      <c r="G169">
        <f t="shared" si="23"/>
        <v>162.8885256844402</v>
      </c>
      <c r="H169">
        <f t="shared" si="23"/>
        <v>160.8612905918655</v>
      </c>
      <c r="I169">
        <f t="shared" si="23"/>
        <v>158.8340554992908</v>
      </c>
      <c r="J169">
        <f t="shared" si="23"/>
        <v>156.80682040671607</v>
      </c>
      <c r="K169">
        <f t="shared" si="23"/>
        <v>154.77958531414137</v>
      </c>
      <c r="L169">
        <f t="shared" si="23"/>
        <v>152.75235022156667</v>
      </c>
      <c r="M169">
        <f t="shared" si="23"/>
        <v>150.72511512899197</v>
      </c>
      <c r="N169">
        <f t="shared" si="23"/>
        <v>148.69788003641727</v>
      </c>
      <c r="O169">
        <f t="shared" si="23"/>
        <v>146.67064494384258</v>
      </c>
      <c r="P169">
        <f t="shared" si="23"/>
        <v>144.64340985126785</v>
      </c>
      <c r="Q169">
        <f t="shared" si="23"/>
        <v>142.61617475869315</v>
      </c>
      <c r="R169">
        <f t="shared" si="23"/>
        <v>140.58893966611845</v>
      </c>
      <c r="S169">
        <f t="shared" si="22"/>
        <v>138.56170457354375</v>
      </c>
      <c r="T169">
        <f t="shared" si="20"/>
        <v>136.53446948096905</v>
      </c>
      <c r="U169">
        <f t="shared" si="20"/>
        <v>134.50723438839435</v>
      </c>
      <c r="V169">
        <f t="shared" si="20"/>
        <v>132.47999929581962</v>
      </c>
      <c r="W169">
        <f t="shared" si="20"/>
        <v>130.45276420324493</v>
      </c>
    </row>
    <row r="170" spans="3:23" ht="12.75">
      <c r="C170">
        <v>163</v>
      </c>
      <c r="D170">
        <f t="shared" si="23"/>
        <v>168.96993888928193</v>
      </c>
      <c r="E170">
        <f t="shared" si="23"/>
        <v>166.94270379670724</v>
      </c>
      <c r="F170">
        <f t="shared" si="23"/>
        <v>164.91546870413254</v>
      </c>
      <c r="G170">
        <f t="shared" si="23"/>
        <v>162.88823361155784</v>
      </c>
      <c r="H170">
        <f t="shared" si="23"/>
        <v>160.8609985189831</v>
      </c>
      <c r="I170">
        <f t="shared" si="23"/>
        <v>158.8337634264084</v>
      </c>
      <c r="J170">
        <f t="shared" si="23"/>
        <v>156.8065283338337</v>
      </c>
      <c r="K170">
        <f t="shared" si="23"/>
        <v>154.779293241259</v>
      </c>
      <c r="L170">
        <f t="shared" si="23"/>
        <v>152.7520581486843</v>
      </c>
      <c r="M170">
        <f t="shared" si="23"/>
        <v>150.72482305610959</v>
      </c>
      <c r="N170">
        <f t="shared" si="23"/>
        <v>148.6975879635349</v>
      </c>
      <c r="O170">
        <f t="shared" si="23"/>
        <v>146.6703528709602</v>
      </c>
      <c r="P170">
        <f t="shared" si="23"/>
        <v>144.6431177783855</v>
      </c>
      <c r="Q170">
        <f t="shared" si="23"/>
        <v>142.6158826858108</v>
      </c>
      <c r="R170">
        <f t="shared" si="23"/>
        <v>140.5886475932361</v>
      </c>
      <c r="S170">
        <f t="shared" si="22"/>
        <v>138.56141250066136</v>
      </c>
      <c r="T170">
        <f t="shared" si="20"/>
        <v>136.53417740808666</v>
      </c>
      <c r="U170">
        <f t="shared" si="20"/>
        <v>134.50694231551196</v>
      </c>
      <c r="V170">
        <f t="shared" si="20"/>
        <v>132.47970722293726</v>
      </c>
      <c r="W170">
        <f t="shared" si="20"/>
        <v>130.45247213036257</v>
      </c>
    </row>
    <row r="171" spans="3:23" ht="12.75">
      <c r="C171">
        <v>164</v>
      </c>
      <c r="D171">
        <f t="shared" si="23"/>
        <v>168.96969600952963</v>
      </c>
      <c r="E171">
        <f t="shared" si="23"/>
        <v>166.94246091695493</v>
      </c>
      <c r="F171">
        <f t="shared" si="23"/>
        <v>164.91522582438023</v>
      </c>
      <c r="G171">
        <f t="shared" si="23"/>
        <v>162.88799073180553</v>
      </c>
      <c r="H171">
        <f t="shared" si="23"/>
        <v>160.8607556392308</v>
      </c>
      <c r="I171">
        <f t="shared" si="23"/>
        <v>158.8335205466561</v>
      </c>
      <c r="J171">
        <f t="shared" si="23"/>
        <v>156.8062854540814</v>
      </c>
      <c r="K171">
        <f t="shared" si="23"/>
        <v>154.7790503615067</v>
      </c>
      <c r="L171">
        <f t="shared" si="23"/>
        <v>152.751815268932</v>
      </c>
      <c r="M171">
        <f t="shared" si="23"/>
        <v>150.7245801763573</v>
      </c>
      <c r="N171">
        <f t="shared" si="23"/>
        <v>148.69734508378258</v>
      </c>
      <c r="O171">
        <f t="shared" si="23"/>
        <v>146.67010999120788</v>
      </c>
      <c r="P171">
        <f t="shared" si="23"/>
        <v>144.64287489863318</v>
      </c>
      <c r="Q171">
        <f t="shared" si="23"/>
        <v>142.61563980605848</v>
      </c>
      <c r="R171">
        <f t="shared" si="23"/>
        <v>140.58840471348378</v>
      </c>
      <c r="S171">
        <f t="shared" si="22"/>
        <v>138.56116962090908</v>
      </c>
      <c r="T171">
        <f t="shared" si="22"/>
        <v>136.53393452833436</v>
      </c>
      <c r="U171">
        <f t="shared" si="22"/>
        <v>134.50669943575966</v>
      </c>
      <c r="V171">
        <f t="shared" si="22"/>
        <v>132.47946434318496</v>
      </c>
      <c r="W171">
        <f t="shared" si="22"/>
        <v>130.45222925061026</v>
      </c>
    </row>
    <row r="172" spans="3:23" ht="12.75">
      <c r="C172">
        <v>165</v>
      </c>
      <c r="D172">
        <f t="shared" si="23"/>
        <v>168.96950232290735</v>
      </c>
      <c r="E172">
        <f t="shared" si="23"/>
        <v>166.94226723033265</v>
      </c>
      <c r="F172">
        <f t="shared" si="23"/>
        <v>164.91503213775792</v>
      </c>
      <c r="G172">
        <f t="shared" si="23"/>
        <v>162.88779704518322</v>
      </c>
      <c r="H172">
        <f t="shared" si="23"/>
        <v>160.86056195260852</v>
      </c>
      <c r="I172">
        <f t="shared" si="23"/>
        <v>158.83332686003382</v>
      </c>
      <c r="J172">
        <f t="shared" si="23"/>
        <v>156.80609176745912</v>
      </c>
      <c r="K172">
        <f t="shared" si="23"/>
        <v>154.77885667488442</v>
      </c>
      <c r="L172">
        <f t="shared" si="23"/>
        <v>152.7516215823097</v>
      </c>
      <c r="M172">
        <f t="shared" si="23"/>
        <v>150.724386489735</v>
      </c>
      <c r="N172">
        <f t="shared" si="23"/>
        <v>148.6971513971603</v>
      </c>
      <c r="O172">
        <f t="shared" si="23"/>
        <v>146.6699163045856</v>
      </c>
      <c r="P172">
        <f t="shared" si="23"/>
        <v>144.6426812120109</v>
      </c>
      <c r="Q172">
        <f t="shared" si="23"/>
        <v>142.61544611943617</v>
      </c>
      <c r="R172">
        <f t="shared" si="23"/>
        <v>140.58821102686147</v>
      </c>
      <c r="S172">
        <f t="shared" si="22"/>
        <v>138.56097593428677</v>
      </c>
      <c r="T172">
        <f t="shared" si="22"/>
        <v>136.53374084171207</v>
      </c>
      <c r="U172">
        <f t="shared" si="22"/>
        <v>134.50650574913738</v>
      </c>
      <c r="V172">
        <f t="shared" si="22"/>
        <v>132.47927065656268</v>
      </c>
      <c r="W172">
        <f t="shared" si="22"/>
        <v>130.45203556398795</v>
      </c>
    </row>
    <row r="173" spans="3:23" ht="12.75">
      <c r="C173">
        <v>166</v>
      </c>
      <c r="D173">
        <f t="shared" si="23"/>
        <v>168.96935782941506</v>
      </c>
      <c r="E173">
        <f t="shared" si="23"/>
        <v>166.94212273684036</v>
      </c>
      <c r="F173">
        <f t="shared" si="23"/>
        <v>164.91488764426566</v>
      </c>
      <c r="G173">
        <f t="shared" si="23"/>
        <v>162.88765255169093</v>
      </c>
      <c r="H173">
        <f t="shared" si="23"/>
        <v>160.86041745911623</v>
      </c>
      <c r="I173">
        <f t="shared" si="23"/>
        <v>158.83318236654154</v>
      </c>
      <c r="J173">
        <f t="shared" si="23"/>
        <v>156.80594727396684</v>
      </c>
      <c r="K173">
        <f t="shared" si="23"/>
        <v>154.77871218139214</v>
      </c>
      <c r="L173">
        <f t="shared" si="23"/>
        <v>152.7514770888174</v>
      </c>
      <c r="M173">
        <f t="shared" si="23"/>
        <v>150.7242419962427</v>
      </c>
      <c r="N173">
        <f t="shared" si="23"/>
        <v>148.697006903668</v>
      </c>
      <c r="O173">
        <f t="shared" si="23"/>
        <v>146.6697718110933</v>
      </c>
      <c r="P173">
        <f t="shared" si="23"/>
        <v>144.6425367185186</v>
      </c>
      <c r="Q173">
        <f t="shared" si="23"/>
        <v>142.6153016259439</v>
      </c>
      <c r="R173">
        <f t="shared" si="23"/>
        <v>140.5880665333692</v>
      </c>
      <c r="S173">
        <f t="shared" si="22"/>
        <v>138.5608314407945</v>
      </c>
      <c r="T173">
        <f t="shared" si="22"/>
        <v>136.5335963482198</v>
      </c>
      <c r="U173">
        <f t="shared" si="22"/>
        <v>134.5063612556451</v>
      </c>
      <c r="V173">
        <f t="shared" si="22"/>
        <v>132.4791261630704</v>
      </c>
      <c r="W173">
        <f t="shared" si="22"/>
        <v>130.4518910704957</v>
      </c>
    </row>
    <row r="174" spans="3:23" ht="12.75">
      <c r="C174">
        <v>167</v>
      </c>
      <c r="D174">
        <f t="shared" si="23"/>
        <v>168.96926252905283</v>
      </c>
      <c r="E174">
        <f t="shared" si="23"/>
        <v>166.9420274364781</v>
      </c>
      <c r="F174">
        <f t="shared" si="23"/>
        <v>164.9147923439034</v>
      </c>
      <c r="G174">
        <f t="shared" si="23"/>
        <v>162.8875572513287</v>
      </c>
      <c r="H174">
        <f t="shared" si="23"/>
        <v>160.860322158754</v>
      </c>
      <c r="I174">
        <f t="shared" si="23"/>
        <v>158.8330870661793</v>
      </c>
      <c r="J174">
        <f t="shared" si="23"/>
        <v>156.8058519736046</v>
      </c>
      <c r="K174">
        <f t="shared" si="23"/>
        <v>154.77861688102988</v>
      </c>
      <c r="L174">
        <f t="shared" si="23"/>
        <v>152.75138178845518</v>
      </c>
      <c r="M174">
        <f t="shared" si="23"/>
        <v>150.72414669588048</v>
      </c>
      <c r="N174">
        <f t="shared" si="23"/>
        <v>148.69691160330578</v>
      </c>
      <c r="O174">
        <f t="shared" si="23"/>
        <v>146.66967651073108</v>
      </c>
      <c r="P174">
        <f t="shared" si="23"/>
        <v>144.64244141815635</v>
      </c>
      <c r="Q174">
        <f t="shared" si="23"/>
        <v>142.61520632558165</v>
      </c>
      <c r="R174">
        <f t="shared" si="23"/>
        <v>140.58797123300695</v>
      </c>
      <c r="S174">
        <f t="shared" si="22"/>
        <v>138.56073614043225</v>
      </c>
      <c r="T174">
        <f t="shared" si="22"/>
        <v>136.53350104785756</v>
      </c>
      <c r="U174">
        <f t="shared" si="22"/>
        <v>134.50626595528286</v>
      </c>
      <c r="V174">
        <f t="shared" si="22"/>
        <v>132.47903086270813</v>
      </c>
      <c r="W174">
        <f t="shared" si="22"/>
        <v>130.45179577013343</v>
      </c>
    </row>
    <row r="175" spans="3:23" ht="12.75">
      <c r="C175">
        <v>168</v>
      </c>
      <c r="D175">
        <f t="shared" si="23"/>
        <v>168.9692164218206</v>
      </c>
      <c r="E175">
        <f t="shared" si="23"/>
        <v>166.9419813292459</v>
      </c>
      <c r="F175">
        <f t="shared" si="23"/>
        <v>164.91474623667116</v>
      </c>
      <c r="G175">
        <f t="shared" si="23"/>
        <v>162.88751114409646</v>
      </c>
      <c r="H175">
        <f t="shared" si="23"/>
        <v>160.86027605152177</v>
      </c>
      <c r="I175">
        <f t="shared" si="23"/>
        <v>158.83304095894707</v>
      </c>
      <c r="J175">
        <f t="shared" si="23"/>
        <v>156.80580586637237</v>
      </c>
      <c r="K175">
        <f t="shared" si="23"/>
        <v>154.77857077379767</v>
      </c>
      <c r="L175">
        <f t="shared" si="23"/>
        <v>152.75133568122294</v>
      </c>
      <c r="M175">
        <f t="shared" si="23"/>
        <v>150.72410058864824</v>
      </c>
      <c r="N175">
        <f t="shared" si="23"/>
        <v>148.69686549607354</v>
      </c>
      <c r="O175">
        <f t="shared" si="23"/>
        <v>146.66963040349884</v>
      </c>
      <c r="P175">
        <f t="shared" si="23"/>
        <v>144.64239531092414</v>
      </c>
      <c r="Q175">
        <f t="shared" si="23"/>
        <v>142.61516021834944</v>
      </c>
      <c r="R175">
        <f t="shared" si="23"/>
        <v>140.58792512577472</v>
      </c>
      <c r="S175">
        <f t="shared" si="22"/>
        <v>138.56069003320002</v>
      </c>
      <c r="T175">
        <f t="shared" si="22"/>
        <v>136.53345494062532</v>
      </c>
      <c r="U175">
        <f t="shared" si="22"/>
        <v>134.50621984805062</v>
      </c>
      <c r="V175">
        <f t="shared" si="22"/>
        <v>132.47898475547592</v>
      </c>
      <c r="W175">
        <f t="shared" si="22"/>
        <v>130.4517496629012</v>
      </c>
    </row>
    <row r="176" spans="3:23" ht="12.75">
      <c r="C176">
        <v>169</v>
      </c>
      <c r="D176">
        <f t="shared" si="23"/>
        <v>168.9692195077184</v>
      </c>
      <c r="E176">
        <f t="shared" si="23"/>
        <v>166.94198441514368</v>
      </c>
      <c r="F176">
        <f t="shared" si="23"/>
        <v>164.91474932256898</v>
      </c>
      <c r="G176">
        <f t="shared" si="23"/>
        <v>162.88751422999428</v>
      </c>
      <c r="H176">
        <f t="shared" si="23"/>
        <v>160.86027913741958</v>
      </c>
      <c r="I176">
        <f t="shared" si="23"/>
        <v>158.83304404484488</v>
      </c>
      <c r="J176">
        <f t="shared" si="23"/>
        <v>156.80580895227016</v>
      </c>
      <c r="K176">
        <f t="shared" si="23"/>
        <v>154.77857385969546</v>
      </c>
      <c r="L176">
        <f t="shared" si="23"/>
        <v>152.75133876712076</v>
      </c>
      <c r="M176">
        <f t="shared" si="23"/>
        <v>150.72410367454606</v>
      </c>
      <c r="N176">
        <f t="shared" si="23"/>
        <v>148.69686858197136</v>
      </c>
      <c r="O176">
        <f t="shared" si="23"/>
        <v>146.66963348939666</v>
      </c>
      <c r="P176">
        <f t="shared" si="23"/>
        <v>144.64239839682193</v>
      </c>
      <c r="Q176">
        <f t="shared" si="23"/>
        <v>142.61516330424723</v>
      </c>
      <c r="R176">
        <f t="shared" si="23"/>
        <v>140.58792821167253</v>
      </c>
      <c r="S176">
        <f t="shared" si="22"/>
        <v>138.56069311909783</v>
      </c>
      <c r="T176">
        <f t="shared" si="22"/>
        <v>136.53345802652314</v>
      </c>
      <c r="U176">
        <f t="shared" si="22"/>
        <v>134.50622293394844</v>
      </c>
      <c r="V176">
        <f t="shared" si="22"/>
        <v>132.4789878413737</v>
      </c>
      <c r="W176">
        <f t="shared" si="22"/>
        <v>130.451752748799</v>
      </c>
    </row>
    <row r="177" spans="3:23" ht="12.75">
      <c r="C177">
        <v>170</v>
      </c>
      <c r="D177">
        <f t="shared" si="23"/>
        <v>168.96927178674622</v>
      </c>
      <c r="E177">
        <f t="shared" si="23"/>
        <v>166.94203669417152</v>
      </c>
      <c r="F177">
        <f t="shared" si="23"/>
        <v>164.9148016015968</v>
      </c>
      <c r="G177">
        <f t="shared" si="23"/>
        <v>162.8875665090221</v>
      </c>
      <c r="H177">
        <f t="shared" si="23"/>
        <v>160.8603314164474</v>
      </c>
      <c r="I177">
        <f t="shared" si="23"/>
        <v>158.8330963238727</v>
      </c>
      <c r="J177">
        <f t="shared" si="23"/>
        <v>156.805861231298</v>
      </c>
      <c r="K177">
        <f t="shared" si="23"/>
        <v>154.7786261387233</v>
      </c>
      <c r="L177">
        <f t="shared" si="23"/>
        <v>152.75139104614857</v>
      </c>
      <c r="M177">
        <f t="shared" si="23"/>
        <v>150.72415595357387</v>
      </c>
      <c r="N177">
        <f t="shared" si="23"/>
        <v>148.69692086099917</v>
      </c>
      <c r="O177">
        <f t="shared" si="23"/>
        <v>146.66968576842447</v>
      </c>
      <c r="P177">
        <f t="shared" si="23"/>
        <v>144.64245067584977</v>
      </c>
      <c r="Q177">
        <f t="shared" si="23"/>
        <v>142.61521558327507</v>
      </c>
      <c r="R177">
        <f t="shared" si="23"/>
        <v>140.58798049070035</v>
      </c>
      <c r="S177">
        <f t="shared" si="22"/>
        <v>138.56074539812565</v>
      </c>
      <c r="T177">
        <f t="shared" si="22"/>
        <v>136.53351030555095</v>
      </c>
      <c r="U177">
        <f t="shared" si="22"/>
        <v>134.50627521297625</v>
      </c>
      <c r="V177">
        <f t="shared" si="22"/>
        <v>132.47904012040155</v>
      </c>
      <c r="W177">
        <f t="shared" si="22"/>
        <v>130.45180502782685</v>
      </c>
    </row>
    <row r="178" spans="3:23" ht="12.75">
      <c r="C178">
        <v>171</v>
      </c>
      <c r="D178">
        <f t="shared" si="23"/>
        <v>168.96937325890408</v>
      </c>
      <c r="E178">
        <f t="shared" si="23"/>
        <v>166.94213816632936</v>
      </c>
      <c r="F178">
        <f t="shared" si="23"/>
        <v>164.91490307375466</v>
      </c>
      <c r="G178">
        <f t="shared" si="23"/>
        <v>162.88766798117996</v>
      </c>
      <c r="H178">
        <f t="shared" si="23"/>
        <v>160.86043288860526</v>
      </c>
      <c r="I178">
        <f t="shared" si="23"/>
        <v>158.83319779603056</v>
      </c>
      <c r="J178">
        <f t="shared" si="23"/>
        <v>156.80596270345586</v>
      </c>
      <c r="K178">
        <f t="shared" si="23"/>
        <v>154.77872761088113</v>
      </c>
      <c r="L178">
        <f t="shared" si="23"/>
        <v>152.75149251830643</v>
      </c>
      <c r="M178">
        <f t="shared" si="23"/>
        <v>150.72425742573174</v>
      </c>
      <c r="N178">
        <f t="shared" si="23"/>
        <v>148.69702233315704</v>
      </c>
      <c r="O178">
        <f t="shared" si="23"/>
        <v>146.66978724058234</v>
      </c>
      <c r="P178">
        <f t="shared" si="23"/>
        <v>144.64255214800764</v>
      </c>
      <c r="Q178">
        <f t="shared" si="23"/>
        <v>142.6153170554329</v>
      </c>
      <c r="R178">
        <f t="shared" si="23"/>
        <v>140.5880819628582</v>
      </c>
      <c r="S178">
        <f t="shared" si="22"/>
        <v>138.5608468702835</v>
      </c>
      <c r="T178">
        <f t="shared" si="22"/>
        <v>136.5336117777088</v>
      </c>
      <c r="U178">
        <f t="shared" si="22"/>
        <v>134.50637668513411</v>
      </c>
      <c r="V178">
        <f t="shared" si="22"/>
        <v>132.47914159255942</v>
      </c>
      <c r="W178">
        <f t="shared" si="22"/>
        <v>130.4519064999847</v>
      </c>
    </row>
    <row r="179" spans="3:23" ht="12.75">
      <c r="C179">
        <v>172</v>
      </c>
      <c r="D179">
        <f t="shared" si="23"/>
        <v>168.96952392419195</v>
      </c>
      <c r="E179">
        <f t="shared" si="23"/>
        <v>166.94228883161725</v>
      </c>
      <c r="F179">
        <f t="shared" si="23"/>
        <v>164.91505373904255</v>
      </c>
      <c r="G179">
        <f t="shared" si="23"/>
        <v>162.88781864646782</v>
      </c>
      <c r="H179">
        <f t="shared" si="23"/>
        <v>160.86058355389312</v>
      </c>
      <c r="I179">
        <f t="shared" si="23"/>
        <v>158.83334846131842</v>
      </c>
      <c r="J179">
        <f t="shared" si="23"/>
        <v>156.80611336874372</v>
      </c>
      <c r="K179">
        <f t="shared" si="23"/>
        <v>154.77887827616902</v>
      </c>
      <c r="L179">
        <f t="shared" si="23"/>
        <v>152.75164318359433</v>
      </c>
      <c r="M179">
        <f t="shared" si="23"/>
        <v>150.7244080910196</v>
      </c>
      <c r="N179">
        <f t="shared" si="23"/>
        <v>148.6971729984449</v>
      </c>
      <c r="O179">
        <f t="shared" si="23"/>
        <v>146.6699379058702</v>
      </c>
      <c r="P179">
        <f t="shared" si="23"/>
        <v>144.6427028132955</v>
      </c>
      <c r="Q179">
        <f t="shared" si="23"/>
        <v>142.6154677207208</v>
      </c>
      <c r="R179">
        <f t="shared" si="23"/>
        <v>140.5882326281461</v>
      </c>
      <c r="S179">
        <f t="shared" si="22"/>
        <v>138.56099753557137</v>
      </c>
      <c r="T179">
        <f t="shared" si="22"/>
        <v>136.53376244299668</v>
      </c>
      <c r="U179">
        <f t="shared" si="22"/>
        <v>134.50652735042198</v>
      </c>
      <c r="V179">
        <f t="shared" si="22"/>
        <v>132.47929225784728</v>
      </c>
      <c r="W179">
        <f t="shared" si="22"/>
        <v>130.45205716527258</v>
      </c>
    </row>
    <row r="180" spans="3:23" ht="12.75">
      <c r="C180">
        <v>173</v>
      </c>
      <c r="D180">
        <f t="shared" si="23"/>
        <v>168.96972378260986</v>
      </c>
      <c r="E180">
        <f t="shared" si="23"/>
        <v>166.94248869003516</v>
      </c>
      <c r="F180">
        <f t="shared" si="23"/>
        <v>164.91525359746046</v>
      </c>
      <c r="G180">
        <f t="shared" si="23"/>
        <v>162.88801850488574</v>
      </c>
      <c r="H180">
        <f t="shared" si="23"/>
        <v>160.86078341231104</v>
      </c>
      <c r="I180">
        <f t="shared" si="23"/>
        <v>158.83354831973634</v>
      </c>
      <c r="J180">
        <f t="shared" si="23"/>
        <v>156.80631322716164</v>
      </c>
      <c r="K180">
        <f t="shared" si="23"/>
        <v>154.77907813458694</v>
      </c>
      <c r="L180">
        <f t="shared" si="23"/>
        <v>152.75184304201224</v>
      </c>
      <c r="M180">
        <f t="shared" si="23"/>
        <v>150.7246079494375</v>
      </c>
      <c r="N180">
        <f t="shared" si="23"/>
        <v>148.6973728568628</v>
      </c>
      <c r="O180">
        <f t="shared" si="23"/>
        <v>146.6701377642881</v>
      </c>
      <c r="P180">
        <f t="shared" si="23"/>
        <v>144.64290267171341</v>
      </c>
      <c r="Q180">
        <f t="shared" si="23"/>
        <v>142.61566757913872</v>
      </c>
      <c r="R180">
        <f t="shared" si="23"/>
        <v>140.588432486564</v>
      </c>
      <c r="S180">
        <f t="shared" si="22"/>
        <v>138.5611973939893</v>
      </c>
      <c r="T180">
        <f t="shared" si="22"/>
        <v>136.5339623014146</v>
      </c>
      <c r="U180">
        <f t="shared" si="22"/>
        <v>134.5067272088399</v>
      </c>
      <c r="V180">
        <f t="shared" si="22"/>
        <v>132.4794921162652</v>
      </c>
      <c r="W180">
        <f t="shared" si="22"/>
        <v>130.4522570236905</v>
      </c>
    </row>
    <row r="181" spans="3:23" ht="12.75">
      <c r="C181">
        <v>174</v>
      </c>
      <c r="D181">
        <f t="shared" si="23"/>
        <v>168.96997283415777</v>
      </c>
      <c r="E181">
        <f t="shared" si="23"/>
        <v>166.94273774158307</v>
      </c>
      <c r="F181">
        <f t="shared" si="23"/>
        <v>164.91550264900837</v>
      </c>
      <c r="G181">
        <f t="shared" si="23"/>
        <v>162.88826755643368</v>
      </c>
      <c r="H181">
        <f t="shared" si="23"/>
        <v>160.86103246385898</v>
      </c>
      <c r="I181">
        <f t="shared" si="23"/>
        <v>158.83379737128425</v>
      </c>
      <c r="J181">
        <f t="shared" si="23"/>
        <v>156.80656227870955</v>
      </c>
      <c r="K181">
        <f t="shared" si="23"/>
        <v>154.77932718613485</v>
      </c>
      <c r="L181">
        <f t="shared" si="23"/>
        <v>152.75209209356015</v>
      </c>
      <c r="M181">
        <f t="shared" si="23"/>
        <v>150.72485700098545</v>
      </c>
      <c r="N181">
        <f t="shared" si="23"/>
        <v>148.69762190841075</v>
      </c>
      <c r="O181">
        <f t="shared" si="23"/>
        <v>146.67038681583603</v>
      </c>
      <c r="P181">
        <f t="shared" si="23"/>
        <v>144.64315172326133</v>
      </c>
      <c r="Q181">
        <f t="shared" si="23"/>
        <v>142.61591663068663</v>
      </c>
      <c r="R181">
        <f t="shared" si="23"/>
        <v>140.58868153811193</v>
      </c>
      <c r="S181">
        <f t="shared" si="22"/>
        <v>138.56144644553723</v>
      </c>
      <c r="T181">
        <f t="shared" si="22"/>
        <v>136.53421135296253</v>
      </c>
      <c r="U181">
        <f t="shared" si="22"/>
        <v>134.5069762603878</v>
      </c>
      <c r="V181">
        <f t="shared" si="22"/>
        <v>132.4797411678131</v>
      </c>
      <c r="W181">
        <f t="shared" si="22"/>
        <v>130.4525060752384</v>
      </c>
    </row>
    <row r="182" spans="3:23" ht="12.75">
      <c r="C182">
        <v>175</v>
      </c>
      <c r="D182">
        <f t="shared" si="23"/>
        <v>168.9702710788357</v>
      </c>
      <c r="E182">
        <f t="shared" si="23"/>
        <v>166.943035986261</v>
      </c>
      <c r="F182">
        <f t="shared" si="23"/>
        <v>164.9158008936863</v>
      </c>
      <c r="G182">
        <f t="shared" si="23"/>
        <v>162.8885658011116</v>
      </c>
      <c r="H182">
        <f t="shared" si="23"/>
        <v>160.8613307085369</v>
      </c>
      <c r="I182">
        <f t="shared" si="23"/>
        <v>158.83409561596218</v>
      </c>
      <c r="J182">
        <f t="shared" si="23"/>
        <v>156.80686052338748</v>
      </c>
      <c r="K182">
        <f t="shared" si="23"/>
        <v>154.77962543081279</v>
      </c>
      <c r="L182">
        <f t="shared" si="23"/>
        <v>152.7523903382381</v>
      </c>
      <c r="M182">
        <f t="shared" si="23"/>
        <v>150.7251552456634</v>
      </c>
      <c r="N182">
        <f t="shared" si="23"/>
        <v>148.6979201530887</v>
      </c>
      <c r="O182">
        <f t="shared" si="23"/>
        <v>146.67068506051396</v>
      </c>
      <c r="P182">
        <f t="shared" si="23"/>
        <v>144.64344996793926</v>
      </c>
      <c r="Q182">
        <f t="shared" si="23"/>
        <v>142.61621487536456</v>
      </c>
      <c r="R182">
        <f t="shared" si="23"/>
        <v>140.58897978278986</v>
      </c>
      <c r="S182">
        <f t="shared" si="22"/>
        <v>138.56174469021516</v>
      </c>
      <c r="T182">
        <f t="shared" si="22"/>
        <v>136.53450959764047</v>
      </c>
      <c r="U182">
        <f t="shared" si="22"/>
        <v>134.50727450506574</v>
      </c>
      <c r="V182">
        <f t="shared" si="22"/>
        <v>132.48003941249104</v>
      </c>
      <c r="W182">
        <f t="shared" si="22"/>
        <v>130.45280431991634</v>
      </c>
    </row>
    <row r="183" spans="3:23" ht="12.75">
      <c r="C183">
        <v>176</v>
      </c>
      <c r="D183">
        <f t="shared" si="23"/>
        <v>168.9706185166437</v>
      </c>
      <c r="E183">
        <f t="shared" si="23"/>
        <v>166.943383424069</v>
      </c>
      <c r="F183">
        <f t="shared" si="23"/>
        <v>164.91614833149427</v>
      </c>
      <c r="G183">
        <f t="shared" si="23"/>
        <v>162.88891323891957</v>
      </c>
      <c r="H183">
        <f t="shared" si="23"/>
        <v>160.86167814634487</v>
      </c>
      <c r="I183">
        <f t="shared" si="23"/>
        <v>158.83444305377017</v>
      </c>
      <c r="J183">
        <f t="shared" si="23"/>
        <v>156.80720796119547</v>
      </c>
      <c r="K183">
        <f t="shared" si="23"/>
        <v>154.77997286862077</v>
      </c>
      <c r="L183">
        <f t="shared" si="23"/>
        <v>152.75273777604605</v>
      </c>
      <c r="M183">
        <f t="shared" si="23"/>
        <v>150.72550268347135</v>
      </c>
      <c r="N183">
        <f t="shared" si="23"/>
        <v>148.69826759089665</v>
      </c>
      <c r="O183">
        <f t="shared" si="23"/>
        <v>146.67103249832195</v>
      </c>
      <c r="P183">
        <f t="shared" si="23"/>
        <v>144.64379740574725</v>
      </c>
      <c r="Q183">
        <f t="shared" si="23"/>
        <v>142.61656231317255</v>
      </c>
      <c r="R183">
        <f t="shared" si="23"/>
        <v>140.58932722059782</v>
      </c>
      <c r="S183">
        <f t="shared" si="23"/>
        <v>138.56209212802312</v>
      </c>
      <c r="T183">
        <f aca="true" t="shared" si="24" ref="T183:W206">(T$6-$B$7*($B$3+$B$4*$C183+$B$5*$C183^2)-$B$1)/$B$2</f>
        <v>136.53485703544845</v>
      </c>
      <c r="U183">
        <f t="shared" si="24"/>
        <v>134.50762194287375</v>
      </c>
      <c r="V183">
        <f t="shared" si="24"/>
        <v>132.48038685029906</v>
      </c>
      <c r="W183">
        <f t="shared" si="24"/>
        <v>130.45315175772436</v>
      </c>
    </row>
    <row r="184" spans="3:23" ht="12.75">
      <c r="C184">
        <v>177</v>
      </c>
      <c r="D184">
        <f aca="true" t="shared" si="25" ref="D184:S199">(D$6-$B$7*($B$3+$B$4*$C184+$B$5*$C184^2)-$B$1)/$B$2</f>
        <v>168.9710151475817</v>
      </c>
      <c r="E184">
        <f t="shared" si="25"/>
        <v>166.943780055007</v>
      </c>
      <c r="F184">
        <f t="shared" si="25"/>
        <v>164.9165449624323</v>
      </c>
      <c r="G184">
        <f t="shared" si="25"/>
        <v>162.88930986985758</v>
      </c>
      <c r="H184">
        <f t="shared" si="25"/>
        <v>160.86207477728288</v>
      </c>
      <c r="I184">
        <f t="shared" si="25"/>
        <v>158.8348396847082</v>
      </c>
      <c r="J184">
        <f t="shared" si="25"/>
        <v>156.8076045921335</v>
      </c>
      <c r="K184">
        <f t="shared" si="25"/>
        <v>154.7803694995588</v>
      </c>
      <c r="L184">
        <f t="shared" si="25"/>
        <v>152.75313440698406</v>
      </c>
      <c r="M184">
        <f t="shared" si="25"/>
        <v>150.72589931440936</v>
      </c>
      <c r="N184">
        <f t="shared" si="25"/>
        <v>148.69866422183466</v>
      </c>
      <c r="O184">
        <f t="shared" si="25"/>
        <v>146.67142912925996</v>
      </c>
      <c r="P184">
        <f t="shared" si="25"/>
        <v>144.64419403668526</v>
      </c>
      <c r="Q184">
        <f t="shared" si="25"/>
        <v>142.61695894411056</v>
      </c>
      <c r="R184">
        <f t="shared" si="25"/>
        <v>140.58972385153584</v>
      </c>
      <c r="S184">
        <f t="shared" si="25"/>
        <v>138.56248875896114</v>
      </c>
      <c r="T184">
        <f t="shared" si="24"/>
        <v>136.53525366638644</v>
      </c>
      <c r="U184">
        <f t="shared" si="24"/>
        <v>134.50801857381174</v>
      </c>
      <c r="V184">
        <f t="shared" si="24"/>
        <v>132.48078348123704</v>
      </c>
      <c r="W184">
        <f t="shared" si="24"/>
        <v>130.45354838866234</v>
      </c>
    </row>
    <row r="185" spans="3:23" ht="12.75">
      <c r="C185">
        <v>178</v>
      </c>
      <c r="D185">
        <f t="shared" si="25"/>
        <v>168.97146097164972</v>
      </c>
      <c r="E185">
        <f t="shared" si="25"/>
        <v>166.94422587907502</v>
      </c>
      <c r="F185">
        <f t="shared" si="25"/>
        <v>164.91699078650032</v>
      </c>
      <c r="G185">
        <f t="shared" si="25"/>
        <v>162.88975569392562</v>
      </c>
      <c r="H185">
        <f t="shared" si="25"/>
        <v>160.86252060135092</v>
      </c>
      <c r="I185">
        <f t="shared" si="25"/>
        <v>158.83528550877622</v>
      </c>
      <c r="J185">
        <f t="shared" si="25"/>
        <v>156.8080504162015</v>
      </c>
      <c r="K185">
        <f t="shared" si="25"/>
        <v>154.7808153236268</v>
      </c>
      <c r="L185">
        <f t="shared" si="25"/>
        <v>152.7535802310521</v>
      </c>
      <c r="M185">
        <f t="shared" si="25"/>
        <v>150.7263451384774</v>
      </c>
      <c r="N185">
        <f t="shared" si="25"/>
        <v>148.6991100459027</v>
      </c>
      <c r="O185">
        <f t="shared" si="25"/>
        <v>146.671874953328</v>
      </c>
      <c r="P185">
        <f t="shared" si="25"/>
        <v>144.64463986075327</v>
      </c>
      <c r="Q185">
        <f t="shared" si="25"/>
        <v>142.61740476817857</v>
      </c>
      <c r="R185">
        <f t="shared" si="25"/>
        <v>140.59016967560387</v>
      </c>
      <c r="S185">
        <f t="shared" si="25"/>
        <v>138.56293458302918</v>
      </c>
      <c r="T185">
        <f t="shared" si="24"/>
        <v>136.53569949045448</v>
      </c>
      <c r="U185">
        <f t="shared" si="24"/>
        <v>134.50846439787978</v>
      </c>
      <c r="V185">
        <f t="shared" si="24"/>
        <v>132.48122930530505</v>
      </c>
      <c r="W185">
        <f t="shared" si="24"/>
        <v>130.45399421273035</v>
      </c>
    </row>
    <row r="186" spans="3:23" ht="12.75">
      <c r="C186">
        <v>179</v>
      </c>
      <c r="D186">
        <f t="shared" si="25"/>
        <v>168.97195598884778</v>
      </c>
      <c r="E186">
        <f t="shared" si="25"/>
        <v>166.94472089627305</v>
      </c>
      <c r="F186">
        <f t="shared" si="25"/>
        <v>164.91748580369836</v>
      </c>
      <c r="G186">
        <f t="shared" si="25"/>
        <v>162.89025071112366</v>
      </c>
      <c r="H186">
        <f t="shared" si="25"/>
        <v>160.86301561854896</v>
      </c>
      <c r="I186">
        <f t="shared" si="25"/>
        <v>158.83578052597426</v>
      </c>
      <c r="J186">
        <f t="shared" si="25"/>
        <v>156.80854543339956</v>
      </c>
      <c r="K186">
        <f t="shared" si="25"/>
        <v>154.78131034082483</v>
      </c>
      <c r="L186">
        <f t="shared" si="25"/>
        <v>152.75407524825013</v>
      </c>
      <c r="M186">
        <f t="shared" si="25"/>
        <v>150.72684015567543</v>
      </c>
      <c r="N186">
        <f t="shared" si="25"/>
        <v>148.69960506310073</v>
      </c>
      <c r="O186">
        <f t="shared" si="25"/>
        <v>146.67236997052603</v>
      </c>
      <c r="P186">
        <f t="shared" si="25"/>
        <v>144.6451348779513</v>
      </c>
      <c r="Q186">
        <f t="shared" si="25"/>
        <v>142.6178997853766</v>
      </c>
      <c r="R186">
        <f t="shared" si="25"/>
        <v>140.5906646928019</v>
      </c>
      <c r="S186">
        <f t="shared" si="25"/>
        <v>138.5634296002272</v>
      </c>
      <c r="T186">
        <f t="shared" si="24"/>
        <v>136.5361945076525</v>
      </c>
      <c r="U186">
        <f t="shared" si="24"/>
        <v>134.5089594150778</v>
      </c>
      <c r="V186">
        <f t="shared" si="24"/>
        <v>132.48172432250308</v>
      </c>
      <c r="W186">
        <f t="shared" si="24"/>
        <v>130.45448922992838</v>
      </c>
    </row>
    <row r="187" spans="3:23" ht="12.75">
      <c r="C187">
        <v>180</v>
      </c>
      <c r="D187">
        <f t="shared" si="25"/>
        <v>168.97250019917584</v>
      </c>
      <c r="E187">
        <f t="shared" si="25"/>
        <v>166.94526510660114</v>
      </c>
      <c r="F187">
        <f t="shared" si="25"/>
        <v>164.91803001402644</v>
      </c>
      <c r="G187">
        <f t="shared" si="25"/>
        <v>162.89079492145174</v>
      </c>
      <c r="H187">
        <f t="shared" si="25"/>
        <v>160.86355982887704</v>
      </c>
      <c r="I187">
        <f t="shared" si="25"/>
        <v>158.83632473630232</v>
      </c>
      <c r="J187">
        <f t="shared" si="25"/>
        <v>156.80908964372762</v>
      </c>
      <c r="K187">
        <f t="shared" si="25"/>
        <v>154.78185455115292</v>
      </c>
      <c r="L187">
        <f t="shared" si="25"/>
        <v>152.75461945857822</v>
      </c>
      <c r="M187">
        <f t="shared" si="25"/>
        <v>150.72738436600352</v>
      </c>
      <c r="N187">
        <f t="shared" si="25"/>
        <v>148.7001492734288</v>
      </c>
      <c r="O187">
        <f t="shared" si="25"/>
        <v>146.6729141808541</v>
      </c>
      <c r="P187">
        <f t="shared" si="25"/>
        <v>144.6456790882794</v>
      </c>
      <c r="Q187">
        <f t="shared" si="25"/>
        <v>142.6184439957047</v>
      </c>
      <c r="R187">
        <f t="shared" si="25"/>
        <v>140.59120890313</v>
      </c>
      <c r="S187">
        <f t="shared" si="25"/>
        <v>138.5639738105553</v>
      </c>
      <c r="T187">
        <f t="shared" si="24"/>
        <v>136.53673871798057</v>
      </c>
      <c r="U187">
        <f t="shared" si="24"/>
        <v>134.50950362540587</v>
      </c>
      <c r="V187">
        <f t="shared" si="24"/>
        <v>132.48226853283117</v>
      </c>
      <c r="W187">
        <f t="shared" si="24"/>
        <v>130.45503344025647</v>
      </c>
    </row>
    <row r="188" spans="3:23" ht="12.75">
      <c r="C188">
        <v>181</v>
      </c>
      <c r="D188">
        <f t="shared" si="25"/>
        <v>168.97309360263392</v>
      </c>
      <c r="E188">
        <f t="shared" si="25"/>
        <v>166.94585851005922</v>
      </c>
      <c r="F188">
        <f t="shared" si="25"/>
        <v>164.91862341748453</v>
      </c>
      <c r="G188">
        <f t="shared" si="25"/>
        <v>162.89138832490983</v>
      </c>
      <c r="H188">
        <f t="shared" si="25"/>
        <v>160.86415323233513</v>
      </c>
      <c r="I188">
        <f t="shared" si="25"/>
        <v>158.83691813976043</v>
      </c>
      <c r="J188">
        <f t="shared" si="25"/>
        <v>156.8096830471857</v>
      </c>
      <c r="K188">
        <f t="shared" si="25"/>
        <v>154.782447954611</v>
      </c>
      <c r="L188">
        <f t="shared" si="25"/>
        <v>152.75521286203633</v>
      </c>
      <c r="M188">
        <f t="shared" si="25"/>
        <v>150.72797776946163</v>
      </c>
      <c r="N188">
        <f t="shared" si="25"/>
        <v>148.70074267688693</v>
      </c>
      <c r="O188">
        <f t="shared" si="25"/>
        <v>146.67350758431223</v>
      </c>
      <c r="P188">
        <f t="shared" si="25"/>
        <v>144.6462724917375</v>
      </c>
      <c r="Q188">
        <f t="shared" si="25"/>
        <v>142.6190373991628</v>
      </c>
      <c r="R188">
        <f t="shared" si="25"/>
        <v>140.5918023065881</v>
      </c>
      <c r="S188">
        <f t="shared" si="25"/>
        <v>138.5645672140134</v>
      </c>
      <c r="T188">
        <f t="shared" si="24"/>
        <v>136.5373321214387</v>
      </c>
      <c r="U188">
        <f t="shared" si="24"/>
        <v>134.51009702886398</v>
      </c>
      <c r="V188">
        <f t="shared" si="24"/>
        <v>132.48286193628928</v>
      </c>
      <c r="W188">
        <f t="shared" si="24"/>
        <v>130.45562684371458</v>
      </c>
    </row>
    <row r="189" spans="3:23" ht="12.75">
      <c r="C189">
        <v>182</v>
      </c>
      <c r="D189">
        <f t="shared" si="25"/>
        <v>168.97373619922206</v>
      </c>
      <c r="E189">
        <f t="shared" si="25"/>
        <v>166.94650110664736</v>
      </c>
      <c r="F189">
        <f t="shared" si="25"/>
        <v>164.91926601407266</v>
      </c>
      <c r="G189">
        <f t="shared" si="25"/>
        <v>162.89203092149796</v>
      </c>
      <c r="H189">
        <f t="shared" si="25"/>
        <v>160.86479582892323</v>
      </c>
      <c r="I189">
        <f t="shared" si="25"/>
        <v>158.83756073634854</v>
      </c>
      <c r="J189">
        <f t="shared" si="25"/>
        <v>156.81032564377384</v>
      </c>
      <c r="K189">
        <f t="shared" si="25"/>
        <v>154.78309055119914</v>
      </c>
      <c r="L189">
        <f t="shared" si="25"/>
        <v>152.75585545862444</v>
      </c>
      <c r="M189">
        <f t="shared" si="25"/>
        <v>150.72862036604974</v>
      </c>
      <c r="N189">
        <f t="shared" si="25"/>
        <v>148.701385273475</v>
      </c>
      <c r="O189">
        <f t="shared" si="25"/>
        <v>146.6741501809003</v>
      </c>
      <c r="P189">
        <f t="shared" si="25"/>
        <v>144.6469150883256</v>
      </c>
      <c r="Q189">
        <f t="shared" si="25"/>
        <v>142.61967999575091</v>
      </c>
      <c r="R189">
        <f t="shared" si="25"/>
        <v>140.59244490317622</v>
      </c>
      <c r="S189">
        <f t="shared" si="25"/>
        <v>138.56520981060152</v>
      </c>
      <c r="T189">
        <f t="shared" si="24"/>
        <v>136.5379747180268</v>
      </c>
      <c r="U189">
        <f t="shared" si="24"/>
        <v>134.5107396254521</v>
      </c>
      <c r="V189">
        <f t="shared" si="24"/>
        <v>132.4835045328774</v>
      </c>
      <c r="W189">
        <f t="shared" si="24"/>
        <v>130.4562694403027</v>
      </c>
    </row>
    <row r="190" spans="3:23" ht="12.75">
      <c r="C190">
        <v>183</v>
      </c>
      <c r="D190">
        <f t="shared" si="25"/>
        <v>168.97442798894022</v>
      </c>
      <c r="E190">
        <f t="shared" si="25"/>
        <v>166.94719289636552</v>
      </c>
      <c r="F190">
        <f t="shared" si="25"/>
        <v>164.91995780379082</v>
      </c>
      <c r="G190">
        <f t="shared" si="25"/>
        <v>162.89272271121612</v>
      </c>
      <c r="H190">
        <f t="shared" si="25"/>
        <v>160.86548761864142</v>
      </c>
      <c r="I190">
        <f t="shared" si="25"/>
        <v>158.83825252606673</v>
      </c>
      <c r="J190">
        <f t="shared" si="25"/>
        <v>156.811017433492</v>
      </c>
      <c r="K190">
        <f t="shared" si="25"/>
        <v>154.7837823409173</v>
      </c>
      <c r="L190">
        <f t="shared" si="25"/>
        <v>152.7565472483426</v>
      </c>
      <c r="M190">
        <f t="shared" si="25"/>
        <v>150.7293121557679</v>
      </c>
      <c r="N190">
        <f t="shared" si="25"/>
        <v>148.7020770631932</v>
      </c>
      <c r="O190">
        <f t="shared" si="25"/>
        <v>146.6748419706185</v>
      </c>
      <c r="P190">
        <f t="shared" si="25"/>
        <v>144.64760687804377</v>
      </c>
      <c r="Q190">
        <f t="shared" si="25"/>
        <v>142.62037178546908</v>
      </c>
      <c r="R190">
        <f t="shared" si="25"/>
        <v>140.59313669289438</v>
      </c>
      <c r="S190">
        <f t="shared" si="25"/>
        <v>138.56590160031968</v>
      </c>
      <c r="T190">
        <f t="shared" si="24"/>
        <v>136.53866650774498</v>
      </c>
      <c r="U190">
        <f t="shared" si="24"/>
        <v>134.51143141517025</v>
      </c>
      <c r="V190">
        <f t="shared" si="24"/>
        <v>132.48419632259555</v>
      </c>
      <c r="W190">
        <f t="shared" si="24"/>
        <v>130.45696123002085</v>
      </c>
    </row>
    <row r="191" spans="3:23" ht="12.75">
      <c r="C191">
        <v>184</v>
      </c>
      <c r="D191">
        <f t="shared" si="25"/>
        <v>168.97516897178838</v>
      </c>
      <c r="E191">
        <f t="shared" si="25"/>
        <v>166.94793387921368</v>
      </c>
      <c r="F191">
        <f t="shared" si="25"/>
        <v>164.92069878663898</v>
      </c>
      <c r="G191">
        <f t="shared" si="25"/>
        <v>162.89346369406428</v>
      </c>
      <c r="H191">
        <f t="shared" si="25"/>
        <v>160.86622860148955</v>
      </c>
      <c r="I191">
        <f t="shared" si="25"/>
        <v>158.83899350891485</v>
      </c>
      <c r="J191">
        <f t="shared" si="25"/>
        <v>156.81175841634015</v>
      </c>
      <c r="K191">
        <f t="shared" si="25"/>
        <v>154.78452332376546</v>
      </c>
      <c r="L191">
        <f t="shared" si="25"/>
        <v>152.75728823119076</v>
      </c>
      <c r="M191">
        <f t="shared" si="25"/>
        <v>150.73005313861606</v>
      </c>
      <c r="N191">
        <f t="shared" si="25"/>
        <v>148.70281804604133</v>
      </c>
      <c r="O191">
        <f t="shared" si="25"/>
        <v>146.67558295346663</v>
      </c>
      <c r="P191">
        <f t="shared" si="25"/>
        <v>144.64834786089193</v>
      </c>
      <c r="Q191">
        <f t="shared" si="25"/>
        <v>142.62111276831723</v>
      </c>
      <c r="R191">
        <f t="shared" si="25"/>
        <v>140.59387767574253</v>
      </c>
      <c r="S191">
        <f t="shared" si="25"/>
        <v>138.56664258316783</v>
      </c>
      <c r="T191">
        <f t="shared" si="24"/>
        <v>136.5394074905931</v>
      </c>
      <c r="U191">
        <f t="shared" si="24"/>
        <v>134.5121723980184</v>
      </c>
      <c r="V191">
        <f t="shared" si="24"/>
        <v>132.4849373054437</v>
      </c>
      <c r="W191">
        <f t="shared" si="24"/>
        <v>130.457702212869</v>
      </c>
    </row>
    <row r="192" spans="3:23" ht="12.75">
      <c r="C192">
        <v>185</v>
      </c>
      <c r="D192">
        <f t="shared" si="25"/>
        <v>168.9759591477666</v>
      </c>
      <c r="E192">
        <f t="shared" si="25"/>
        <v>166.94872405519186</v>
      </c>
      <c r="F192">
        <f t="shared" si="25"/>
        <v>164.92148896261716</v>
      </c>
      <c r="G192">
        <f t="shared" si="25"/>
        <v>162.89425387004246</v>
      </c>
      <c r="H192">
        <f t="shared" si="25"/>
        <v>160.86701877746776</v>
      </c>
      <c r="I192">
        <f t="shared" si="25"/>
        <v>158.83978368489306</v>
      </c>
      <c r="J192">
        <f t="shared" si="25"/>
        <v>156.81254859231834</v>
      </c>
      <c r="K192">
        <f t="shared" si="25"/>
        <v>154.78531349974364</v>
      </c>
      <c r="L192">
        <f t="shared" si="25"/>
        <v>152.75807840716897</v>
      </c>
      <c r="M192">
        <f t="shared" si="25"/>
        <v>150.73084331459427</v>
      </c>
      <c r="N192">
        <f t="shared" si="25"/>
        <v>148.70360822201957</v>
      </c>
      <c r="O192">
        <f t="shared" si="25"/>
        <v>146.67637312944487</v>
      </c>
      <c r="P192">
        <f t="shared" si="25"/>
        <v>144.64913803687014</v>
      </c>
      <c r="Q192">
        <f t="shared" si="25"/>
        <v>142.62190294429544</v>
      </c>
      <c r="R192">
        <f t="shared" si="25"/>
        <v>140.59466785172074</v>
      </c>
      <c r="S192">
        <f t="shared" si="25"/>
        <v>138.56743275914604</v>
      </c>
      <c r="T192">
        <f t="shared" si="24"/>
        <v>136.54019766657134</v>
      </c>
      <c r="U192">
        <f t="shared" si="24"/>
        <v>134.51296257399665</v>
      </c>
      <c r="V192">
        <f t="shared" si="24"/>
        <v>132.48572748142192</v>
      </c>
      <c r="W192">
        <f t="shared" si="24"/>
        <v>130.45849238884722</v>
      </c>
    </row>
    <row r="193" spans="3:23" ht="12.75">
      <c r="C193">
        <v>186</v>
      </c>
      <c r="D193">
        <f t="shared" si="25"/>
        <v>168.9767985168748</v>
      </c>
      <c r="E193">
        <f t="shared" si="25"/>
        <v>166.9495634243001</v>
      </c>
      <c r="F193">
        <f t="shared" si="25"/>
        <v>164.9223283317254</v>
      </c>
      <c r="G193">
        <f t="shared" si="25"/>
        <v>162.8950932391507</v>
      </c>
      <c r="H193">
        <f t="shared" si="25"/>
        <v>160.867858146576</v>
      </c>
      <c r="I193">
        <f t="shared" si="25"/>
        <v>158.8406230540013</v>
      </c>
      <c r="J193">
        <f t="shared" si="25"/>
        <v>156.81338796142657</v>
      </c>
      <c r="K193">
        <f t="shared" si="25"/>
        <v>154.78615286885187</v>
      </c>
      <c r="L193">
        <f t="shared" si="25"/>
        <v>152.75891777627717</v>
      </c>
      <c r="M193">
        <f t="shared" si="25"/>
        <v>150.73168268370247</v>
      </c>
      <c r="N193">
        <f t="shared" si="25"/>
        <v>148.70444759112777</v>
      </c>
      <c r="O193">
        <f t="shared" si="25"/>
        <v>146.67721249855305</v>
      </c>
      <c r="P193">
        <f t="shared" si="25"/>
        <v>144.64997740597835</v>
      </c>
      <c r="Q193">
        <f t="shared" si="25"/>
        <v>142.62274231340365</v>
      </c>
      <c r="R193">
        <f t="shared" si="25"/>
        <v>140.59550722082895</v>
      </c>
      <c r="S193">
        <f t="shared" si="25"/>
        <v>138.56827212825425</v>
      </c>
      <c r="T193">
        <f t="shared" si="24"/>
        <v>136.54103703567955</v>
      </c>
      <c r="U193">
        <f t="shared" si="24"/>
        <v>134.51380194310482</v>
      </c>
      <c r="V193">
        <f t="shared" si="24"/>
        <v>132.48656685053012</v>
      </c>
      <c r="W193">
        <f t="shared" si="24"/>
        <v>130.45933175795543</v>
      </c>
    </row>
    <row r="194" spans="3:23" ht="12.75">
      <c r="C194">
        <v>187</v>
      </c>
      <c r="D194">
        <f t="shared" si="25"/>
        <v>168.97768707911305</v>
      </c>
      <c r="E194">
        <f t="shared" si="25"/>
        <v>166.95045198653835</v>
      </c>
      <c r="F194">
        <f t="shared" si="25"/>
        <v>164.92321689396363</v>
      </c>
      <c r="G194">
        <f t="shared" si="25"/>
        <v>162.89598180138893</v>
      </c>
      <c r="H194">
        <f t="shared" si="25"/>
        <v>160.86874670881423</v>
      </c>
      <c r="I194">
        <f t="shared" si="25"/>
        <v>158.84151161623953</v>
      </c>
      <c r="J194">
        <f t="shared" si="25"/>
        <v>156.81427652366483</v>
      </c>
      <c r="K194">
        <f t="shared" si="25"/>
        <v>154.78704143109013</v>
      </c>
      <c r="L194">
        <f t="shared" si="25"/>
        <v>152.7598063385154</v>
      </c>
      <c r="M194">
        <f t="shared" si="25"/>
        <v>150.7325712459407</v>
      </c>
      <c r="N194">
        <f t="shared" si="25"/>
        <v>148.705336153366</v>
      </c>
      <c r="O194">
        <f t="shared" si="25"/>
        <v>146.6781010607913</v>
      </c>
      <c r="P194">
        <f t="shared" si="25"/>
        <v>144.6508659682166</v>
      </c>
      <c r="Q194">
        <f t="shared" si="25"/>
        <v>142.6236308756419</v>
      </c>
      <c r="R194">
        <f t="shared" si="25"/>
        <v>140.59639578306718</v>
      </c>
      <c r="S194">
        <f t="shared" si="25"/>
        <v>138.56916069049248</v>
      </c>
      <c r="T194">
        <f t="shared" si="24"/>
        <v>136.54192559791778</v>
      </c>
      <c r="U194">
        <f t="shared" si="24"/>
        <v>134.51469050534308</v>
      </c>
      <c r="V194">
        <f t="shared" si="24"/>
        <v>132.48745541276838</v>
      </c>
      <c r="W194">
        <f t="shared" si="24"/>
        <v>130.46022032019368</v>
      </c>
    </row>
    <row r="195" spans="3:23" ht="12.75">
      <c r="C195">
        <v>188</v>
      </c>
      <c r="D195">
        <f t="shared" si="25"/>
        <v>168.97862483448134</v>
      </c>
      <c r="E195">
        <f t="shared" si="25"/>
        <v>166.95138974190664</v>
      </c>
      <c r="F195">
        <f t="shared" si="25"/>
        <v>164.9241546493319</v>
      </c>
      <c r="G195">
        <f t="shared" si="25"/>
        <v>162.8969195567572</v>
      </c>
      <c r="H195">
        <f t="shared" si="25"/>
        <v>160.8696844641825</v>
      </c>
      <c r="I195">
        <f t="shared" si="25"/>
        <v>158.8424493716078</v>
      </c>
      <c r="J195">
        <f t="shared" si="25"/>
        <v>156.8152142790331</v>
      </c>
      <c r="K195">
        <f t="shared" si="25"/>
        <v>154.78797918645841</v>
      </c>
      <c r="L195">
        <f t="shared" si="25"/>
        <v>152.7607440938837</v>
      </c>
      <c r="M195">
        <f t="shared" si="25"/>
        <v>150.733509001309</v>
      </c>
      <c r="N195">
        <f t="shared" si="25"/>
        <v>148.7062739087343</v>
      </c>
      <c r="O195">
        <f t="shared" si="25"/>
        <v>146.6790388161596</v>
      </c>
      <c r="P195">
        <f t="shared" si="25"/>
        <v>144.6518037235849</v>
      </c>
      <c r="Q195">
        <f t="shared" si="25"/>
        <v>142.6245686310102</v>
      </c>
      <c r="R195">
        <f t="shared" si="25"/>
        <v>140.59733353843546</v>
      </c>
      <c r="S195">
        <f t="shared" si="25"/>
        <v>138.57009844586076</v>
      </c>
      <c r="T195">
        <f t="shared" si="24"/>
        <v>136.54286335328607</v>
      </c>
      <c r="U195">
        <f t="shared" si="24"/>
        <v>134.51562826071137</v>
      </c>
      <c r="V195">
        <f t="shared" si="24"/>
        <v>132.48839316813667</v>
      </c>
      <c r="W195">
        <f t="shared" si="24"/>
        <v>130.46115807556194</v>
      </c>
    </row>
    <row r="196" spans="3:23" ht="12.75">
      <c r="C196">
        <v>189</v>
      </c>
      <c r="D196">
        <f t="shared" si="25"/>
        <v>168.97961178297962</v>
      </c>
      <c r="E196">
        <f t="shared" si="25"/>
        <v>166.95237669040492</v>
      </c>
      <c r="F196">
        <f t="shared" si="25"/>
        <v>164.92514159783022</v>
      </c>
      <c r="G196">
        <f t="shared" si="25"/>
        <v>162.89790650525552</v>
      </c>
      <c r="H196">
        <f t="shared" si="25"/>
        <v>160.87067141268082</v>
      </c>
      <c r="I196">
        <f t="shared" si="25"/>
        <v>158.8434363201061</v>
      </c>
      <c r="J196">
        <f t="shared" si="25"/>
        <v>156.8162012275314</v>
      </c>
      <c r="K196">
        <f t="shared" si="25"/>
        <v>154.7889661349567</v>
      </c>
      <c r="L196">
        <f t="shared" si="25"/>
        <v>152.761731042382</v>
      </c>
      <c r="M196">
        <f t="shared" si="25"/>
        <v>150.7344959498073</v>
      </c>
      <c r="N196">
        <f t="shared" si="25"/>
        <v>148.7072608572326</v>
      </c>
      <c r="O196">
        <f t="shared" si="25"/>
        <v>146.68002576465787</v>
      </c>
      <c r="P196">
        <f t="shared" si="25"/>
        <v>144.65279067208317</v>
      </c>
      <c r="Q196">
        <f t="shared" si="25"/>
        <v>142.62555557950847</v>
      </c>
      <c r="R196">
        <f t="shared" si="25"/>
        <v>140.59832048693377</v>
      </c>
      <c r="S196">
        <f t="shared" si="25"/>
        <v>138.57108539435907</v>
      </c>
      <c r="T196">
        <f t="shared" si="24"/>
        <v>136.54385030178435</v>
      </c>
      <c r="U196">
        <f t="shared" si="24"/>
        <v>134.51661520920965</v>
      </c>
      <c r="V196">
        <f t="shared" si="24"/>
        <v>132.48938011663495</v>
      </c>
      <c r="W196">
        <f t="shared" si="24"/>
        <v>130.46214502406025</v>
      </c>
    </row>
    <row r="197" spans="3:23" ht="12.75">
      <c r="C197">
        <v>190</v>
      </c>
      <c r="D197">
        <f t="shared" si="25"/>
        <v>168.98064792460792</v>
      </c>
      <c r="E197">
        <f t="shared" si="25"/>
        <v>166.95341283203322</v>
      </c>
      <c r="F197">
        <f t="shared" si="25"/>
        <v>164.92617773945852</v>
      </c>
      <c r="G197">
        <f t="shared" si="25"/>
        <v>162.89894264688382</v>
      </c>
      <c r="H197">
        <f t="shared" si="25"/>
        <v>160.87170755430913</v>
      </c>
      <c r="I197">
        <f t="shared" si="25"/>
        <v>158.8444724617344</v>
      </c>
      <c r="J197">
        <f t="shared" si="25"/>
        <v>156.8172373691597</v>
      </c>
      <c r="K197">
        <f t="shared" si="25"/>
        <v>154.790002276585</v>
      </c>
      <c r="L197">
        <f t="shared" si="25"/>
        <v>152.7627671840103</v>
      </c>
      <c r="M197">
        <f t="shared" si="25"/>
        <v>150.7355320914356</v>
      </c>
      <c r="N197">
        <f t="shared" si="25"/>
        <v>148.7082969988609</v>
      </c>
      <c r="O197">
        <f t="shared" si="25"/>
        <v>146.68106190628617</v>
      </c>
      <c r="P197">
        <f t="shared" si="25"/>
        <v>144.65382681371148</v>
      </c>
      <c r="Q197">
        <f t="shared" si="25"/>
        <v>142.62659172113678</v>
      </c>
      <c r="R197">
        <f t="shared" si="25"/>
        <v>140.59935662856208</v>
      </c>
      <c r="S197">
        <f t="shared" si="25"/>
        <v>138.57212153598738</v>
      </c>
      <c r="T197">
        <f t="shared" si="24"/>
        <v>136.54488644341265</v>
      </c>
      <c r="U197">
        <f t="shared" si="24"/>
        <v>134.51765135083795</v>
      </c>
      <c r="V197">
        <f t="shared" si="24"/>
        <v>132.49041625826325</v>
      </c>
      <c r="W197">
        <f t="shared" si="24"/>
        <v>130.46318116568855</v>
      </c>
    </row>
    <row r="198" spans="3:23" ht="12.75">
      <c r="C198">
        <v>191</v>
      </c>
      <c r="D198">
        <f t="shared" si="25"/>
        <v>168.98173325936628</v>
      </c>
      <c r="E198">
        <f t="shared" si="25"/>
        <v>166.95449816679158</v>
      </c>
      <c r="F198">
        <f t="shared" si="25"/>
        <v>164.92726307421685</v>
      </c>
      <c r="G198">
        <f t="shared" si="25"/>
        <v>162.90002798164215</v>
      </c>
      <c r="H198">
        <f t="shared" si="25"/>
        <v>160.87279288906745</v>
      </c>
      <c r="I198">
        <f t="shared" si="25"/>
        <v>158.84555779649276</v>
      </c>
      <c r="J198">
        <f t="shared" si="25"/>
        <v>156.81832270391806</v>
      </c>
      <c r="K198">
        <f t="shared" si="25"/>
        <v>154.79108761134336</v>
      </c>
      <c r="L198">
        <f t="shared" si="25"/>
        <v>152.76385251876863</v>
      </c>
      <c r="M198">
        <f t="shared" si="25"/>
        <v>150.73661742619393</v>
      </c>
      <c r="N198">
        <f t="shared" si="25"/>
        <v>148.70938233361923</v>
      </c>
      <c r="O198">
        <f t="shared" si="25"/>
        <v>146.68214724104453</v>
      </c>
      <c r="P198">
        <f t="shared" si="25"/>
        <v>144.65491214846983</v>
      </c>
      <c r="Q198">
        <f t="shared" si="25"/>
        <v>142.62767705589513</v>
      </c>
      <c r="R198">
        <f t="shared" si="25"/>
        <v>140.6004419633204</v>
      </c>
      <c r="S198">
        <f t="shared" si="25"/>
        <v>138.5732068707457</v>
      </c>
      <c r="T198">
        <f t="shared" si="24"/>
        <v>136.545971778171</v>
      </c>
      <c r="U198">
        <f t="shared" si="24"/>
        <v>134.5187366855963</v>
      </c>
      <c r="V198">
        <f t="shared" si="24"/>
        <v>132.4915015930216</v>
      </c>
      <c r="W198">
        <f t="shared" si="24"/>
        <v>130.4642665004469</v>
      </c>
    </row>
    <row r="199" spans="3:23" ht="12.75">
      <c r="C199">
        <v>192</v>
      </c>
      <c r="D199">
        <f t="shared" si="25"/>
        <v>168.98286778725466</v>
      </c>
      <c r="E199">
        <f t="shared" si="25"/>
        <v>166.95563269467996</v>
      </c>
      <c r="F199">
        <f t="shared" si="25"/>
        <v>164.92839760210526</v>
      </c>
      <c r="G199">
        <f t="shared" si="25"/>
        <v>162.90116250953054</v>
      </c>
      <c r="H199">
        <f t="shared" si="25"/>
        <v>160.87392741695584</v>
      </c>
      <c r="I199">
        <f t="shared" si="25"/>
        <v>158.84669232438114</v>
      </c>
      <c r="J199">
        <f t="shared" si="25"/>
        <v>156.81945723180644</v>
      </c>
      <c r="K199">
        <f t="shared" si="25"/>
        <v>154.79222213923174</v>
      </c>
      <c r="L199">
        <f t="shared" si="25"/>
        <v>152.76498704665704</v>
      </c>
      <c r="M199">
        <f t="shared" si="25"/>
        <v>150.7377519540823</v>
      </c>
      <c r="N199">
        <f t="shared" si="25"/>
        <v>148.7105168615076</v>
      </c>
      <c r="O199">
        <f t="shared" si="25"/>
        <v>146.68328176893291</v>
      </c>
      <c r="P199">
        <f t="shared" si="25"/>
        <v>144.65604667635822</v>
      </c>
      <c r="Q199">
        <f t="shared" si="25"/>
        <v>142.62881158378352</v>
      </c>
      <c r="R199">
        <f t="shared" si="25"/>
        <v>140.6015764912088</v>
      </c>
      <c r="S199">
        <f aca="true" t="shared" si="26" ref="S199:S206">(S$6-$B$7*($B$3+$B$4*$C199+$B$5*$C199^2)-$B$1)/$B$2</f>
        <v>138.5743413986341</v>
      </c>
      <c r="T199">
        <f t="shared" si="24"/>
        <v>136.5471063060594</v>
      </c>
      <c r="U199">
        <f t="shared" si="24"/>
        <v>134.5198712134847</v>
      </c>
      <c r="V199">
        <f t="shared" si="24"/>
        <v>132.49263612091</v>
      </c>
      <c r="W199">
        <f t="shared" si="24"/>
        <v>130.4654010283353</v>
      </c>
    </row>
    <row r="200" spans="3:23" ht="12.75">
      <c r="C200">
        <v>193</v>
      </c>
      <c r="D200">
        <f aca="true" t="shared" si="27" ref="D200:R206">(D$6-$B$7*($B$3+$B$4*$C200+$B$5*$C200^2)-$B$1)/$B$2</f>
        <v>168.98405150827307</v>
      </c>
      <c r="E200">
        <f t="shared" si="27"/>
        <v>166.95681641569834</v>
      </c>
      <c r="F200">
        <f t="shared" si="27"/>
        <v>164.92958132312364</v>
      </c>
      <c r="G200">
        <f t="shared" si="27"/>
        <v>162.90234623054894</v>
      </c>
      <c r="H200">
        <f t="shared" si="27"/>
        <v>160.87511113797424</v>
      </c>
      <c r="I200">
        <f t="shared" si="27"/>
        <v>158.84787604539954</v>
      </c>
      <c r="J200">
        <f t="shared" si="27"/>
        <v>156.82064095282482</v>
      </c>
      <c r="K200">
        <f t="shared" si="27"/>
        <v>154.79340586025012</v>
      </c>
      <c r="L200">
        <f t="shared" si="27"/>
        <v>152.76617076767542</v>
      </c>
      <c r="M200">
        <f t="shared" si="27"/>
        <v>150.73893567510072</v>
      </c>
      <c r="N200">
        <f t="shared" si="27"/>
        <v>148.71170058252602</v>
      </c>
      <c r="O200">
        <f t="shared" si="27"/>
        <v>146.68446548995132</v>
      </c>
      <c r="P200">
        <f t="shared" si="27"/>
        <v>144.6572303973766</v>
      </c>
      <c r="Q200">
        <f t="shared" si="27"/>
        <v>142.6299953048019</v>
      </c>
      <c r="R200">
        <f t="shared" si="27"/>
        <v>140.6027602122272</v>
      </c>
      <c r="S200">
        <f t="shared" si="26"/>
        <v>138.5755251196525</v>
      </c>
      <c r="T200">
        <f t="shared" si="24"/>
        <v>136.5482900270778</v>
      </c>
      <c r="U200">
        <f t="shared" si="24"/>
        <v>134.5210549345031</v>
      </c>
      <c r="V200">
        <f t="shared" si="24"/>
        <v>132.49381984192837</v>
      </c>
      <c r="W200">
        <f t="shared" si="24"/>
        <v>130.46658474935367</v>
      </c>
    </row>
    <row r="201" spans="3:23" ht="12.75">
      <c r="C201">
        <v>194</v>
      </c>
      <c r="D201">
        <f t="shared" si="27"/>
        <v>168.98528442242147</v>
      </c>
      <c r="E201">
        <f t="shared" si="27"/>
        <v>166.95804932984674</v>
      </c>
      <c r="F201">
        <f t="shared" si="27"/>
        <v>164.93081423727205</v>
      </c>
      <c r="G201">
        <f t="shared" si="27"/>
        <v>162.90357914469735</v>
      </c>
      <c r="H201">
        <f t="shared" si="27"/>
        <v>160.87634405212265</v>
      </c>
      <c r="I201">
        <f t="shared" si="27"/>
        <v>158.84910895954795</v>
      </c>
      <c r="J201">
        <f t="shared" si="27"/>
        <v>156.82187386697325</v>
      </c>
      <c r="K201">
        <f t="shared" si="27"/>
        <v>154.79463877439852</v>
      </c>
      <c r="L201">
        <f t="shared" si="27"/>
        <v>152.76740368182382</v>
      </c>
      <c r="M201">
        <f t="shared" si="27"/>
        <v>150.74016858924912</v>
      </c>
      <c r="N201">
        <f t="shared" si="27"/>
        <v>148.71293349667442</v>
      </c>
      <c r="O201">
        <f t="shared" si="27"/>
        <v>146.68569840409972</v>
      </c>
      <c r="P201">
        <f t="shared" si="27"/>
        <v>144.65846331152503</v>
      </c>
      <c r="Q201">
        <f t="shared" si="27"/>
        <v>142.6312282189503</v>
      </c>
      <c r="R201">
        <f t="shared" si="27"/>
        <v>140.6039931263756</v>
      </c>
      <c r="S201">
        <f t="shared" si="26"/>
        <v>138.5767580338009</v>
      </c>
      <c r="T201">
        <f t="shared" si="24"/>
        <v>136.5495229412262</v>
      </c>
      <c r="U201">
        <f t="shared" si="24"/>
        <v>134.5222878486515</v>
      </c>
      <c r="V201">
        <f t="shared" si="24"/>
        <v>132.4950527560768</v>
      </c>
      <c r="W201">
        <f t="shared" si="24"/>
        <v>130.46781766350207</v>
      </c>
    </row>
    <row r="202" spans="3:23" ht="12.75">
      <c r="C202">
        <v>195</v>
      </c>
      <c r="D202">
        <f t="shared" si="27"/>
        <v>168.9865665296999</v>
      </c>
      <c r="E202">
        <f t="shared" si="27"/>
        <v>166.9593314371252</v>
      </c>
      <c r="F202">
        <f t="shared" si="27"/>
        <v>164.9320963445505</v>
      </c>
      <c r="G202">
        <f t="shared" si="27"/>
        <v>162.9048612519758</v>
      </c>
      <c r="H202">
        <f t="shared" si="27"/>
        <v>160.8776261594011</v>
      </c>
      <c r="I202">
        <f t="shared" si="27"/>
        <v>158.8503910668264</v>
      </c>
      <c r="J202">
        <f t="shared" si="27"/>
        <v>156.82315597425168</v>
      </c>
      <c r="K202">
        <f t="shared" si="27"/>
        <v>154.79592088167698</v>
      </c>
      <c r="L202">
        <f t="shared" si="27"/>
        <v>152.76868578910228</v>
      </c>
      <c r="M202">
        <f t="shared" si="27"/>
        <v>150.74145069652758</v>
      </c>
      <c r="N202">
        <f t="shared" si="27"/>
        <v>148.71421560395288</v>
      </c>
      <c r="O202">
        <f t="shared" si="27"/>
        <v>146.68698051137815</v>
      </c>
      <c r="P202">
        <f t="shared" si="27"/>
        <v>144.65974541880345</v>
      </c>
      <c r="Q202">
        <f t="shared" si="27"/>
        <v>142.63251032622875</v>
      </c>
      <c r="R202">
        <f t="shared" si="27"/>
        <v>140.60527523365406</v>
      </c>
      <c r="S202">
        <f t="shared" si="26"/>
        <v>138.57804014107936</v>
      </c>
      <c r="T202">
        <f t="shared" si="24"/>
        <v>136.55080504850466</v>
      </c>
      <c r="U202">
        <f t="shared" si="24"/>
        <v>134.52356995592993</v>
      </c>
      <c r="V202">
        <f t="shared" si="24"/>
        <v>132.49633486335523</v>
      </c>
      <c r="W202">
        <f t="shared" si="24"/>
        <v>130.46909977078053</v>
      </c>
    </row>
    <row r="203" spans="3:23" ht="12.75">
      <c r="C203">
        <v>196</v>
      </c>
      <c r="D203">
        <f t="shared" si="27"/>
        <v>168.98789783010838</v>
      </c>
      <c r="E203">
        <f t="shared" si="27"/>
        <v>166.96066273753365</v>
      </c>
      <c r="F203">
        <f t="shared" si="27"/>
        <v>164.93342764495895</v>
      </c>
      <c r="G203">
        <f t="shared" si="27"/>
        <v>162.90619255238425</v>
      </c>
      <c r="H203">
        <f t="shared" si="27"/>
        <v>160.87895745980956</v>
      </c>
      <c r="I203">
        <f t="shared" si="27"/>
        <v>158.85172236723486</v>
      </c>
      <c r="J203">
        <f t="shared" si="27"/>
        <v>156.82448727466016</v>
      </c>
      <c r="K203">
        <f t="shared" si="27"/>
        <v>154.79725218208543</v>
      </c>
      <c r="L203">
        <f t="shared" si="27"/>
        <v>152.77001708951073</v>
      </c>
      <c r="M203">
        <f t="shared" si="27"/>
        <v>150.74278199693603</v>
      </c>
      <c r="N203">
        <f t="shared" si="27"/>
        <v>148.71554690436133</v>
      </c>
      <c r="O203">
        <f t="shared" si="27"/>
        <v>146.68831181178663</v>
      </c>
      <c r="P203">
        <f t="shared" si="27"/>
        <v>144.66107671921193</v>
      </c>
      <c r="Q203">
        <f t="shared" si="27"/>
        <v>142.6338416266372</v>
      </c>
      <c r="R203">
        <f t="shared" si="27"/>
        <v>140.6066065340625</v>
      </c>
      <c r="S203">
        <f t="shared" si="26"/>
        <v>138.5793714414878</v>
      </c>
      <c r="T203">
        <f t="shared" si="24"/>
        <v>136.5521363489131</v>
      </c>
      <c r="U203">
        <f t="shared" si="24"/>
        <v>134.5249012563384</v>
      </c>
      <c r="V203">
        <f t="shared" si="24"/>
        <v>132.49766616376368</v>
      </c>
      <c r="W203">
        <f t="shared" si="24"/>
        <v>130.47043107118898</v>
      </c>
    </row>
    <row r="204" spans="3:23" ht="12.75">
      <c r="C204">
        <v>197</v>
      </c>
      <c r="D204">
        <f t="shared" si="27"/>
        <v>168.98927832364686</v>
      </c>
      <c r="E204">
        <f t="shared" si="27"/>
        <v>166.96204323107216</v>
      </c>
      <c r="F204">
        <f t="shared" si="27"/>
        <v>164.93480813849746</v>
      </c>
      <c r="G204">
        <f t="shared" si="27"/>
        <v>162.90757304592276</v>
      </c>
      <c r="H204">
        <f t="shared" si="27"/>
        <v>160.88033795334806</v>
      </c>
      <c r="I204">
        <f t="shared" si="27"/>
        <v>158.85310286077336</v>
      </c>
      <c r="J204">
        <f t="shared" si="27"/>
        <v>156.82586776819863</v>
      </c>
      <c r="K204">
        <f t="shared" si="27"/>
        <v>154.79863267562394</v>
      </c>
      <c r="L204">
        <f t="shared" si="27"/>
        <v>152.77139758304924</v>
      </c>
      <c r="M204">
        <f t="shared" si="27"/>
        <v>150.74416249047454</v>
      </c>
      <c r="N204">
        <f t="shared" si="27"/>
        <v>148.71692739789984</v>
      </c>
      <c r="O204">
        <f t="shared" si="27"/>
        <v>146.6896923053251</v>
      </c>
      <c r="P204">
        <f t="shared" si="27"/>
        <v>144.6624572127504</v>
      </c>
      <c r="Q204">
        <f t="shared" si="27"/>
        <v>142.6352221201757</v>
      </c>
      <c r="R204">
        <f t="shared" si="27"/>
        <v>140.607987027601</v>
      </c>
      <c r="S204">
        <f t="shared" si="26"/>
        <v>138.5807519350263</v>
      </c>
      <c r="T204">
        <f t="shared" si="24"/>
        <v>136.55351684245161</v>
      </c>
      <c r="U204">
        <f t="shared" si="24"/>
        <v>134.5262817498769</v>
      </c>
      <c r="V204">
        <f t="shared" si="24"/>
        <v>132.4990466573022</v>
      </c>
      <c r="W204">
        <f t="shared" si="24"/>
        <v>130.4718115647275</v>
      </c>
    </row>
    <row r="205" spans="3:23" ht="12.75">
      <c r="C205">
        <v>198</v>
      </c>
      <c r="D205">
        <f t="shared" si="27"/>
        <v>168.9907080103154</v>
      </c>
      <c r="E205">
        <f t="shared" si="27"/>
        <v>166.9634729177407</v>
      </c>
      <c r="F205">
        <f t="shared" si="27"/>
        <v>164.93623782516596</v>
      </c>
      <c r="G205">
        <f t="shared" si="27"/>
        <v>162.90900273259126</v>
      </c>
      <c r="H205">
        <f t="shared" si="27"/>
        <v>160.88176764001656</v>
      </c>
      <c r="I205">
        <f t="shared" si="27"/>
        <v>158.85453254744186</v>
      </c>
      <c r="J205">
        <f t="shared" si="27"/>
        <v>156.82729745486716</v>
      </c>
      <c r="K205">
        <f t="shared" si="27"/>
        <v>154.80006236229244</v>
      </c>
      <c r="L205">
        <f t="shared" si="27"/>
        <v>152.77282726971774</v>
      </c>
      <c r="M205">
        <f t="shared" si="27"/>
        <v>150.74559217714304</v>
      </c>
      <c r="N205">
        <f t="shared" si="27"/>
        <v>148.71835708456834</v>
      </c>
      <c r="O205">
        <f t="shared" si="27"/>
        <v>146.69112199199364</v>
      </c>
      <c r="P205">
        <f t="shared" si="27"/>
        <v>144.66388689941894</v>
      </c>
      <c r="Q205">
        <f t="shared" si="27"/>
        <v>142.6366518068442</v>
      </c>
      <c r="R205">
        <f t="shared" si="27"/>
        <v>140.6094167142695</v>
      </c>
      <c r="S205">
        <f t="shared" si="26"/>
        <v>138.58218162169482</v>
      </c>
      <c r="T205">
        <f t="shared" si="24"/>
        <v>136.55494652912012</v>
      </c>
      <c r="U205">
        <f t="shared" si="24"/>
        <v>134.52771143654542</v>
      </c>
      <c r="V205">
        <f t="shared" si="24"/>
        <v>132.50047634397072</v>
      </c>
      <c r="W205">
        <f t="shared" si="24"/>
        <v>130.473241251396</v>
      </c>
    </row>
    <row r="206" spans="3:23" ht="12.75">
      <c r="C206">
        <v>199</v>
      </c>
      <c r="D206">
        <f t="shared" si="27"/>
        <v>168.99218689011394</v>
      </c>
      <c r="E206">
        <f t="shared" si="27"/>
        <v>166.96495179753921</v>
      </c>
      <c r="F206">
        <f t="shared" si="27"/>
        <v>164.93771670496452</v>
      </c>
      <c r="G206">
        <f t="shared" si="27"/>
        <v>162.91048161238982</v>
      </c>
      <c r="H206">
        <f t="shared" si="27"/>
        <v>160.88324651981512</v>
      </c>
      <c r="I206">
        <f t="shared" si="27"/>
        <v>158.85601142724042</v>
      </c>
      <c r="J206">
        <f t="shared" si="27"/>
        <v>156.8287763346657</v>
      </c>
      <c r="K206">
        <f t="shared" si="27"/>
        <v>154.801541242091</v>
      </c>
      <c r="L206">
        <f t="shared" si="27"/>
        <v>152.7743061495163</v>
      </c>
      <c r="M206">
        <f t="shared" si="27"/>
        <v>150.7470710569416</v>
      </c>
      <c r="N206">
        <f t="shared" si="27"/>
        <v>148.7198359643669</v>
      </c>
      <c r="O206">
        <f t="shared" si="27"/>
        <v>146.6926008717922</v>
      </c>
      <c r="P206">
        <f t="shared" si="27"/>
        <v>144.66536577921747</v>
      </c>
      <c r="Q206">
        <f t="shared" si="27"/>
        <v>142.63813068664277</v>
      </c>
      <c r="R206">
        <f t="shared" si="27"/>
        <v>140.61089559406807</v>
      </c>
      <c r="S206">
        <f t="shared" si="26"/>
        <v>138.58366050149337</v>
      </c>
      <c r="T206">
        <f t="shared" si="24"/>
        <v>136.55642540891867</v>
      </c>
      <c r="U206">
        <f t="shared" si="24"/>
        <v>134.52919031634397</v>
      </c>
      <c r="V206">
        <f t="shared" si="24"/>
        <v>132.50195522376924</v>
      </c>
      <c r="W206">
        <f t="shared" si="24"/>
        <v>130.47472013119454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 - DISR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See</dc:creator>
  <cp:keywords/>
  <dc:description/>
  <cp:lastModifiedBy>Chuck See</cp:lastModifiedBy>
  <dcterms:created xsi:type="dcterms:W3CDTF">2012-04-21T03:08:39Z</dcterms:created>
  <dcterms:modified xsi:type="dcterms:W3CDTF">2013-02-06T20:59:15Z</dcterms:modified>
  <cp:category/>
  <cp:version/>
  <cp:contentType/>
  <cp:contentStatus/>
</cp:coreProperties>
</file>